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ella.fernandes\AppData\Local\Microsoft\Windows\INetCache\Content.Outlook\8ZI3LRZE\"/>
    </mc:Choice>
  </mc:AlternateContent>
  <bookViews>
    <workbookView xWindow="0" yWindow="0" windowWidth="20490" windowHeight="7755"/>
  </bookViews>
  <sheets>
    <sheet name="MRP" sheetId="5" r:id="rId1"/>
    <sheet name="RM" sheetId="3" r:id="rId2"/>
  </sheets>
  <definedNames>
    <definedName name="_xlnm._FilterDatabase" localSheetId="0" hidden="1">MRP!$4:$11</definedName>
    <definedName name="Z_040A4CDA_7CFD_47D9_82AC_634593B6F974_.wvu.FilterData" localSheetId="0" hidden="1">MRP!$4:$11</definedName>
    <definedName name="Z_075E2B53_CB5A_4CFF_8F7B_6F8C532BB582_.wvu.Cols" localSheetId="0" hidden="1">MRP!#REF!,MRP!#REF!,MRP!#REF!</definedName>
    <definedName name="Z_075E2B53_CB5A_4CFF_8F7B_6F8C532BB582_.wvu.Rows" localSheetId="0" hidden="1">MRP!#REF!,MRP!#REF!</definedName>
    <definedName name="Z_11C97A3E_4DDA_4A48_9A8A_5F934BEABB16_.wvu.Cols" localSheetId="0" hidden="1">MRP!#REF!,MRP!#REF!,MRP!#REF!</definedName>
    <definedName name="Z_11C97A3E_4DDA_4A48_9A8A_5F934BEABB16_.wvu.Rows" localSheetId="0" hidden="1">MRP!#REF!,MRP!#REF!</definedName>
    <definedName name="Z_11D3FF26_C4F6_40FC_B99F_F57836A27376_.wvu.Cols" localSheetId="0" hidden="1">MRP!$BZ:$CC</definedName>
    <definedName name="Z_11D3FF26_C4F6_40FC_B99F_F57836A27376_.wvu.FilterData" localSheetId="0" hidden="1">MRP!$4:$11</definedName>
    <definedName name="Z_1A262871_3DA2_4D28_B186_E3DA0F6483CF_.wvu.FilterData" localSheetId="0" hidden="1">MRP!$4:$11</definedName>
    <definedName name="Z_1BB5023D_FE11_4DD6_886C_5A5BBF1253DC_.wvu.FilterData" localSheetId="0" hidden="1">MRP!$4:$11</definedName>
    <definedName name="Z_20F0403B_51BF_4DB1_9CC5_B4A8A1D642E2_.wvu.Cols" localSheetId="0" hidden="1">MRP!#REF!</definedName>
    <definedName name="Z_20F0403B_51BF_4DB1_9CC5_B4A8A1D642E2_.wvu.Rows" localSheetId="0" hidden="1">MRP!#REF!</definedName>
    <definedName name="Z_22B1ADA4_58FC_47FB_BF04_AE12D683A222_.wvu.Cols" localSheetId="0" hidden="1">MRP!#REF!</definedName>
    <definedName name="Z_22B1ADA4_58FC_47FB_BF04_AE12D683A222_.wvu.Rows" localSheetId="0" hidden="1">MRP!#REF!</definedName>
    <definedName name="Z_28D44E3E_3BA7_4FD6_8BD4_63DC3511479B_.wvu.Cols" localSheetId="0" hidden="1">MRP!#REF!,MRP!#REF!,MRP!#REF!,MRP!#REF!</definedName>
    <definedName name="Z_28D44E3E_3BA7_4FD6_8BD4_63DC3511479B_.wvu.Rows" localSheetId="0" hidden="1">MRP!#REF!,MRP!#REF!</definedName>
    <definedName name="Z_2A8D1054_4F1C_4384_9BDE_59296F967C94_.wvu.FilterData" localSheetId="0" hidden="1">MRP!$4:$11</definedName>
    <definedName name="Z_2E3F2D6F_8E4D_4D6E_8853_63712558F7FA_.wvu.Cols" localSheetId="0" hidden="1">MRP!#REF!</definedName>
    <definedName name="Z_2E3F2D6F_8E4D_4D6E_8853_63712558F7FA_.wvu.Rows" localSheetId="0" hidden="1">MRP!#REF!</definedName>
    <definedName name="Z_333EF1BB_1AE3_4708_BA84_348DA36C2DD9_.wvu.Cols" localSheetId="0" hidden="1">MRP!#REF!</definedName>
    <definedName name="Z_333EF1BB_1AE3_4708_BA84_348DA36C2DD9_.wvu.Rows" localSheetId="0" hidden="1">MRP!#REF!</definedName>
    <definedName name="Z_4608A3F3_3D4C_40BA_8809_E66A69CF4B0A_.wvu.FilterData" localSheetId="0" hidden="1">MRP!$4:$11</definedName>
    <definedName name="Z_5481B57B_3B04_40A1_B54F_FEF44A316DFA_.wvu.Cols" localSheetId="0" hidden="1">MRP!#REF!</definedName>
    <definedName name="Z_5481B57B_3B04_40A1_B54F_FEF44A316DFA_.wvu.Rows" localSheetId="0" hidden="1">MRP!#REF!</definedName>
    <definedName name="Z_55254875_75B4_4BBB_B139_F6551017F81D_.wvu.FilterData" localSheetId="0" hidden="1">MRP!$4:$11</definedName>
    <definedName name="Z_5B260893_4960_41C6_A59F_B09A3995A787_.wvu.Cols" localSheetId="0" hidden="1">MRP!#REF!,MRP!#REF!</definedName>
    <definedName name="Z_5B260893_4960_41C6_A59F_B09A3995A787_.wvu.FilterData" localSheetId="0" hidden="1">MRP!$4:$11</definedName>
    <definedName name="Z_5B260893_4960_41C6_A59F_B09A3995A787_.wvu.Rows" localSheetId="0" hidden="1">MRP!#REF!</definedName>
    <definedName name="Z_5FB927AE_B95A_4BE8_9954_BA68ABD9D519_.wvu.FilterData" localSheetId="0" hidden="1">MRP!$4:$11</definedName>
    <definedName name="Z_5FB927AE_B95A_4BE8_9954_BA68ABD9D519_.wvu.Rows" localSheetId="0" hidden="1">MRP!#REF!</definedName>
    <definedName name="Z_6316E558_2EBE_4E0B_B74A_C39C944C9DA4_.wvu.Rows" localSheetId="0" hidden="1">MRP!#REF!</definedName>
    <definedName name="Z_6382AC65_D0AA_487B_87D9_5445FEBB618E_.wvu.FilterData" localSheetId="0" hidden="1">MRP!$4:$11</definedName>
    <definedName name="Z_6AA22BD4_8093_4510_B2C4_81F10317A635_.wvu.Cols" localSheetId="0" hidden="1">MRP!#REF!,MRP!#REF!,MRP!#REF!</definedName>
    <definedName name="Z_6AA22BD4_8093_4510_B2C4_81F10317A635_.wvu.Rows" localSheetId="0" hidden="1">MRP!#REF!,MRP!#REF!</definedName>
    <definedName name="Z_6FC77233_19DE_46C8_83DF_69FCE1658557_.wvu.Rows" localSheetId="0" hidden="1">MRP!#REF!</definedName>
    <definedName name="Z_7045504E_283A_43C0_B0AC_C0ED1F51E4C3_.wvu.Cols" localSheetId="0" hidden="1">MRP!#REF!,MRP!#REF!,MRP!#REF!,MRP!#REF!</definedName>
    <definedName name="Z_7045504E_283A_43C0_B0AC_C0ED1F51E4C3_.wvu.Rows" localSheetId="0" hidden="1">MRP!#REF!,MRP!#REF!</definedName>
    <definedName name="Z_7CB90C92_AE40_4199_AE69_1648C43DFC4B_.wvu.FilterData" localSheetId="0" hidden="1">MRP!$4:$11</definedName>
    <definedName name="Z_7DDFDAAB_57DF_49BD_A700_303A4B2673BF_.wvu.Cols" localSheetId="0" hidden="1">MRP!#REF!,MRP!#REF!,MRP!#REF!</definedName>
    <definedName name="Z_7DDFDAAB_57DF_49BD_A700_303A4B2673BF_.wvu.Rows" localSheetId="0" hidden="1">MRP!#REF!,MRP!#REF!</definedName>
    <definedName name="Z_853EA73A_9DAB_422B_B1A3_FB0BA2CAA093_.wvu.FilterData" localSheetId="0" hidden="1">MRP!$3:$3</definedName>
    <definedName name="Z_8FF98B40_A41C_48A5_A8D2_7AC19C12A4DF_.wvu.Cols" localSheetId="0" hidden="1">MRP!#REF!</definedName>
    <definedName name="Z_8FF98B40_A41C_48A5_A8D2_7AC19C12A4DF_.wvu.Rows" localSheetId="0" hidden="1">MRP!#REF!</definedName>
    <definedName name="Z_938EB748_0F8E_4EA3_A258_6183F32C00D6_.wvu.FilterData" localSheetId="0" hidden="1">MRP!$4:$11</definedName>
    <definedName name="Z_94EAF9C1_B26B_41DA_B6D6_7C0A52110262_.wvu.FilterData" localSheetId="0" hidden="1">MRP!$3:$3</definedName>
    <definedName name="Z_9E1A8403_17BB_4295_B939_420098C0935A_.wvu.FilterData" localSheetId="0" hidden="1">MRP!$4:$11</definedName>
    <definedName name="Z_AB228086_0B2A_4B50_80DA_A8A8CEFAD734_.wvu.FilterData" localSheetId="0" hidden="1">MRP!$4:$11</definedName>
    <definedName name="Z_AB228086_0B2A_4B50_80DA_A8A8CEFAD734_.wvu.Rows" localSheetId="0" hidden="1">MRP!#REF!</definedName>
    <definedName name="Z_AC70E647_4178_4608_8B95_CAF890099C27_.wvu.Cols" localSheetId="0" hidden="1">MRP!#REF!</definedName>
    <definedName name="Z_AC70E647_4178_4608_8B95_CAF890099C27_.wvu.Rows" localSheetId="0" hidden="1">MRP!#REF!</definedName>
    <definedName name="Z_B982243F_2E72_4231_8AD8_F6223485503F_.wvu.Rows" localSheetId="0" hidden="1">MRP!#REF!</definedName>
    <definedName name="Z_D21DD5E1_E605_42BE_8A67_807B72E570C0_.wvu.Rows" localSheetId="0" hidden="1">MRP!#REF!</definedName>
    <definedName name="Z_DCB36BC5_BC81_4E8F_99F3_A175ABD2B8DC_.wvu.FilterData" localSheetId="0" hidden="1">MRP!$4:$11</definedName>
    <definedName name="Z_DCB36BC5_BC81_4E8F_99F3_A175ABD2B8DC_.wvu.Rows" localSheetId="0" hidden="1">MRP!#REF!</definedName>
    <definedName name="Z_E3C0DC74_4A53_45F9_9124_4706A39F5012_.wvu.FilterData" localSheetId="0" hidden="1">MRP!$4:$11</definedName>
    <definedName name="Z_E3DD10F6_BC5C_447A_87D5_1C373DEFFE52_.wvu.FilterData" localSheetId="0" hidden="1">MRP!$4:$11</definedName>
    <definedName name="Z_EAED085D_CDDE_4180_B11D_3A01B27B1A30_.wvu.Rows" localSheetId="0" hidden="1">MRP!#REF!</definedName>
    <definedName name="Z_FD509CBD_0B84_4EE4_B602_3CA7068333AA_.wvu.Cols" localSheetId="0" hidden="1">MRP!#REF!,MRP!#REF!,MRP!#REF!</definedName>
    <definedName name="Z_FD509CBD_0B84_4EE4_B602_3CA7068333AA_.wvu.Rows" localSheetId="0" hidden="1">MRP!#REF!,MRP!#REF!</definedName>
    <definedName name="Z_FF504E7D_B089_424F_B1E9_6B665144F2B4_.wvu.FilterData" localSheetId="0" hidden="1">MRP!$4:$11</definedName>
  </definedNames>
  <calcPr calcId="152511"/>
  <customWorkbookViews>
    <customWorkbookView name="Shivaji Deshmukh - HO - CC - Personal View" guid="{5FB927AE-B95A-4BE8-9954-BA68ABD9D519}" mergeInterval="0" personalView="1" maximized="1" windowWidth="1362" windowHeight="496" activeSheetId="1" showComments="commIndAndComment"/>
    <customWorkbookView name="prathmesh.shinde - Personal View" guid="{4608A3F3-3D4C-40BA-8809-E66A69CF4B0A}" mergeInterval="0" personalView="1" maximized="1" xWindow="-8" yWindow="-8" windowWidth="1382" windowHeight="744" activeSheetId="1"/>
    <customWorkbookView name="Rinki Dahar -Marico India -FINANCE -CC - Personal View" guid="{55254875-75B4-4BBB-B139-F6551017F81D}" mergeInterval="0" personalView="1" maximized="1" windowWidth="1350" windowHeight="409" activeSheetId="1"/>
    <customWorkbookView name="Garima Modi - HO - CC - Personal View" guid="{DCB36BC5-BC81-4E8F-99F3-A175ABD2B8DC}" mergeInterval="0" personalView="1" maximized="1" windowWidth="1348" windowHeight="494" activeSheetId="1"/>
    <customWorkbookView name="Mayur Ambekar - Marico India - Finance - CC - Personal View" guid="{EAED085D-CDDE-4180-B11D-3A01B27B1A30}" mergeInterval="0" personalView="1" maximized="1" windowWidth="1362" windowHeight="448" activeSheetId="1"/>
    <customWorkbookView name="Shalvi Patel - HO - Marico Limited - Personal View" guid="{6316E558-2EBE-4E0B-B74A-C39C944C9DA4}" mergeInterval="0" personalView="1" maximized="1" windowWidth="1362" windowHeight="472" activeSheetId="1"/>
    <customWorkbookView name="Sanjana Tripathi - Marico India - Finance - CC - Personal View" guid="{D21DD5E1-E605-42BE-8A67-807B72E570C0}" mergeInterval="0" personalView="1" maximized="1" windowWidth="1362" windowHeight="468" activeSheetId="1"/>
    <customWorkbookView name="anam.sanade - Personal View" guid="{22B1ADA4-58FC-47FB-BF04-AE12D683A222}" mergeInterval="0" personalView="1" maximized="1" xWindow="1" yWindow="1" windowWidth="1362" windowHeight="496" activeSheetId="1"/>
    <customWorkbookView name="mohitb - Personal View" guid="{8FF98B40-A41C-48A5-A8D2-7AC19C12A4DF}" mergeInterval="0" personalView="1" maximized="1" windowWidth="1348" windowHeight="498" activeSheetId="1"/>
    <customWorkbookView name="vishnu.rao - Personal View" guid="{2E3F2D6F-8E4D-4D6E-8853-63712558F7FA}" mergeInterval="0" personalView="1" maximized="1" windowWidth="1362" windowHeight="512" activeSheetId="1"/>
    <customWorkbookView name="Ankit Goyal - Marico India - Mfg - Baddi - Personal View" guid="{5481B57B-3B04-40A1-B54F-FEF44A316DFA}" mergeInterval="0" personalView="1" maximized="1" xWindow="-8" yWindow="-8" windowWidth="1382" windowHeight="744" activeSheetId="1"/>
    <customWorkbookView name="Dhritiman Ghosh - Marico India - Sales - South RO - Personal View" guid="{B982243F-2E72-4231-8AD8-F6223485503F}" mergeInterval="0" personalView="1" maximized="1" windowWidth="1362" windowHeight="448" activeSheetId="1"/>
    <customWorkbookView name="Harshika Mehta - Marico India - Finance - CC - Personal View" guid="{20F0403B-51BF-4DB1-9CC5-B4A8A1D642E2}" mergeInterval="0" personalView="1" maximized="1" windowWidth="1362" windowHeight="468" activeSheetId="1"/>
    <customWorkbookView name="Aditya Agrawal - Marico India - Finance - CC - Personal View" guid="{AC70E647-4178-4608-8B95-CAF890099C27}" mergeInterval="0" personalView="1" maximized="1" windowWidth="1362" windowHeight="508" activeSheetId="1" showComments="commIndAndComment"/>
    <customWorkbookView name="Ronak Baphna - Marico India - Finance - CC - Personal View" guid="{6FC77233-19DE-46C8-83DF-69FCE1658557}" mergeInterval="0" personalView="1" maximized="1" windowWidth="1362" windowHeight="488" activeSheetId="1"/>
    <customWorkbookView name="Anokhi Shah - Marico India - Finance - CC - Personal View" guid="{333EF1BB-1AE3-4708-BA84-348DA36C2DD9}" mergeInterval="0" personalView="1" maximized="1" windowWidth="1362" windowHeight="488" activeSheetId="1"/>
    <customWorkbookView name="Mithilesh Oza - Marico India - Finance - CC - Personal View" guid="{5B260893-4960-41C6-A59F-B09A3995A787}" mergeInterval="0" personalView="1" maximized="1" windowWidth="1362" windowHeight="448" activeSheetId="1"/>
    <customWorkbookView name="Sagar Kakkad - Marico India - Finance - CC - Personal View" guid="{938EB748-0F8E-4EA3-A258-6183F32C00D6}" mergeInterval="0" personalView="1" maximized="1" xWindow="-8" yWindow="-8" windowWidth="1382" windowHeight="784" activeSheetId="1"/>
    <customWorkbookView name="Gaurav Anand - Marico India - Finance - CC - Personal View" guid="{AB228086-0B2A-4B50-80DA-A8A8CEFAD734}" mergeInterval="0" personalView="1" maximized="1" windowWidth="1362" windowHeight="508" activeSheetId="1"/>
    <customWorkbookView name="mitangi.junjvadia - Personal View" guid="{11D3FF26-C4F6-40FC-B99F-F57836A27376}" mergeInterval="0" personalView="1" maximized="1" xWindow="-8" yWindow="-8" windowWidth="1382" windowHeight="744" activeSheetId="1"/>
    <customWorkbookView name="Prutha Shastri - HO - Finance - Personal View" guid="{E3C0DC74-4A53-45F9-9124-4706A39F5012}" mergeInterval="0" personalView="1" maximized="1" windowWidth="1362" windowHeight="496" activeSheetId="1"/>
    <customWorkbookView name="Harsh Rungta - Marico India - Finance - CC - Personal View" guid="{040A4CDA-7CFD-47D9-82AC-634593B6F974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BT9" i="5" l="1"/>
  <c r="BT10" i="5" s="1"/>
  <c r="BT11" i="5" s="1"/>
  <c r="BT12" i="5" s="1"/>
  <c r="BT13" i="5" s="1"/>
  <c r="BT14" i="5" s="1"/>
  <c r="BT15" i="5" s="1"/>
  <c r="BT16" i="5" s="1"/>
  <c r="BT17" i="5" s="1"/>
  <c r="BT18" i="5" s="1"/>
  <c r="BD9" i="5"/>
  <c r="BD10" i="5" s="1"/>
  <c r="BD11" i="5" s="1"/>
  <c r="BD12" i="5" s="1"/>
  <c r="BD13" i="5" s="1"/>
  <c r="BD14" i="5" s="1"/>
  <c r="BD15" i="5" s="1"/>
  <c r="BD16" i="5" s="1"/>
  <c r="BD17" i="5" s="1"/>
  <c r="BD18" i="5" s="1"/>
  <c r="AW9" i="5"/>
  <c r="AW10" i="5" s="1"/>
  <c r="AW11" i="5" s="1"/>
  <c r="AW12" i="5" s="1"/>
  <c r="AW13" i="5" s="1"/>
  <c r="AW14" i="5" s="1"/>
  <c r="AW15" i="5" s="1"/>
  <c r="AW16" i="5" s="1"/>
  <c r="AW17" i="5" s="1"/>
  <c r="AW18" i="5" s="1"/>
  <c r="AV9" i="5"/>
  <c r="AV10" i="5" s="1"/>
  <c r="AV11" i="5" s="1"/>
  <c r="AV12" i="5" s="1"/>
  <c r="AV13" i="5" s="1"/>
  <c r="AV14" i="5" s="1"/>
  <c r="AV15" i="5" s="1"/>
  <c r="AV16" i="5" s="1"/>
  <c r="AV17" i="5" s="1"/>
  <c r="AV18" i="5" s="1"/>
  <c r="AS9" i="5"/>
  <c r="AS10" i="5" s="1"/>
  <c r="AS11" i="5" s="1"/>
  <c r="AS12" i="5" s="1"/>
  <c r="AS13" i="5" s="1"/>
  <c r="AS14" i="5" s="1"/>
  <c r="AS15" i="5" s="1"/>
  <c r="AS16" i="5" s="1"/>
  <c r="AS17" i="5" s="1"/>
  <c r="AS18" i="5" s="1"/>
  <c r="AR9" i="5"/>
  <c r="AR10" i="5" s="1"/>
  <c r="AR11" i="5" s="1"/>
  <c r="AR12" i="5" s="1"/>
  <c r="AR13" i="5" s="1"/>
  <c r="AR14" i="5" s="1"/>
  <c r="AR15" i="5" s="1"/>
  <c r="AR16" i="5" s="1"/>
  <c r="AR17" i="5" s="1"/>
  <c r="AR18" i="5" s="1"/>
  <c r="AQ9" i="5"/>
  <c r="AQ10" i="5" s="1"/>
  <c r="AQ11" i="5" s="1"/>
  <c r="AP9" i="5"/>
  <c r="AP10" i="5" s="1"/>
  <c r="AP11" i="5" s="1"/>
  <c r="AP12" i="5" s="1"/>
  <c r="AP13" i="5" s="1"/>
  <c r="AP14" i="5" s="1"/>
  <c r="AP15" i="5" s="1"/>
  <c r="AP16" i="5" s="1"/>
  <c r="AP17" i="5" s="1"/>
  <c r="AP18" i="5" s="1"/>
  <c r="AO9" i="5"/>
  <c r="AO10" i="5" s="1"/>
  <c r="AO11" i="5" s="1"/>
  <c r="AO12" i="5" s="1"/>
  <c r="AO13" i="5" s="1"/>
  <c r="AO14" i="5" s="1"/>
  <c r="AO15" i="5" s="1"/>
  <c r="AO16" i="5" s="1"/>
  <c r="AO17" i="5" s="1"/>
  <c r="AO18" i="5" s="1"/>
  <c r="AN9" i="5"/>
  <c r="AN10" i="5" s="1"/>
  <c r="AN11" i="5" s="1"/>
  <c r="AN12" i="5" s="1"/>
  <c r="AN13" i="5" s="1"/>
  <c r="AN14" i="5" s="1"/>
  <c r="AN15" i="5" s="1"/>
  <c r="AN16" i="5" s="1"/>
  <c r="AN17" i="5" s="1"/>
  <c r="AN18" i="5" s="1"/>
  <c r="AM9" i="5"/>
  <c r="AM10" i="5" s="1"/>
  <c r="AM11" i="5" s="1"/>
  <c r="AM12" i="5" s="1"/>
  <c r="AM13" i="5" s="1"/>
  <c r="AM14" i="5" s="1"/>
  <c r="AM15" i="5" s="1"/>
  <c r="AM16" i="5" s="1"/>
  <c r="AM17" i="5" s="1"/>
  <c r="AM18" i="5" s="1"/>
  <c r="AL9" i="5"/>
  <c r="AL10" i="5" s="1"/>
  <c r="AL11" i="5" s="1"/>
  <c r="AL12" i="5" s="1"/>
  <c r="AL13" i="5" s="1"/>
  <c r="AL14" i="5" s="1"/>
  <c r="AL15" i="5" s="1"/>
  <c r="AL16" i="5" s="1"/>
  <c r="AL17" i="5" s="1"/>
  <c r="AL18" i="5" s="1"/>
  <c r="AK9" i="5"/>
  <c r="AK10" i="5" s="1"/>
  <c r="AK11" i="5" s="1"/>
  <c r="AK12" i="5" s="1"/>
  <c r="AK13" i="5" s="1"/>
  <c r="AK14" i="5" s="1"/>
  <c r="AK15" i="5" s="1"/>
  <c r="AK16" i="5" s="1"/>
  <c r="AK17" i="5" s="1"/>
  <c r="AK18" i="5" s="1"/>
  <c r="AE9" i="5"/>
  <c r="AE10" i="5" s="1"/>
  <c r="AE11" i="5" s="1"/>
  <c r="AE12" i="5" s="1"/>
  <c r="AE13" i="5" s="1"/>
  <c r="AE14" i="5" s="1"/>
  <c r="AE15" i="5" s="1"/>
  <c r="AE16" i="5" s="1"/>
  <c r="AE17" i="5" s="1"/>
  <c r="AE18" i="5" s="1"/>
  <c r="AD9" i="5"/>
  <c r="AD10" i="5" s="1"/>
  <c r="AD11" i="5" s="1"/>
  <c r="AD12" i="5" s="1"/>
  <c r="AD13" i="5" s="1"/>
  <c r="AD14" i="5" s="1"/>
  <c r="AD15" i="5" s="1"/>
  <c r="AD16" i="5" s="1"/>
  <c r="AD17" i="5" s="1"/>
  <c r="AD18" i="5" s="1"/>
  <c r="AC9" i="5"/>
  <c r="AC10" i="5" s="1"/>
  <c r="AC11" i="5" s="1"/>
  <c r="AB9" i="5"/>
  <c r="AB10" i="5" s="1"/>
  <c r="AB11" i="5" s="1"/>
  <c r="AB12" i="5" s="1"/>
  <c r="AB13" i="5" s="1"/>
  <c r="AB14" i="5" s="1"/>
  <c r="AB15" i="5" s="1"/>
  <c r="AB16" i="5" s="1"/>
  <c r="AB17" i="5" s="1"/>
  <c r="AA9" i="5"/>
  <c r="AA10" i="5" s="1"/>
  <c r="AA11" i="5" s="1"/>
  <c r="AA12" i="5" s="1"/>
  <c r="AA13" i="5" s="1"/>
  <c r="AA14" i="5" s="1"/>
  <c r="AA15" i="5" s="1"/>
  <c r="AA16" i="5" s="1"/>
  <c r="AA17" i="5" s="1"/>
  <c r="AA18" i="5" s="1"/>
  <c r="G21" i="3" l="1"/>
</calcChain>
</file>

<file path=xl/sharedStrings.xml><?xml version="1.0" encoding="utf-8"?>
<sst xmlns="http://schemas.openxmlformats.org/spreadsheetml/2006/main" count="216" uniqueCount="131">
  <si>
    <t>MRP TREND</t>
  </si>
  <si>
    <t>25  ml</t>
  </si>
  <si>
    <t>100 ml</t>
  </si>
  <si>
    <t>175 ml</t>
  </si>
  <si>
    <t>250 ml</t>
  </si>
  <si>
    <t>500 ml</t>
  </si>
  <si>
    <t>100 ML</t>
  </si>
  <si>
    <t>190ml</t>
  </si>
  <si>
    <t>90ml</t>
  </si>
  <si>
    <t>200ml</t>
  </si>
  <si>
    <t>100ml</t>
  </si>
  <si>
    <t>100 ml Bot</t>
  </si>
  <si>
    <t>50 ml</t>
  </si>
  <si>
    <t xml:space="preserve">1 Ltr </t>
  </si>
  <si>
    <t xml:space="preserve">2 ltr </t>
  </si>
  <si>
    <t xml:space="preserve">5 ltr </t>
  </si>
  <si>
    <t xml:space="preserve">15 ltr </t>
  </si>
  <si>
    <t xml:space="preserve">1 ltr </t>
  </si>
  <si>
    <t>1 Ltr</t>
  </si>
  <si>
    <t>2 Ltr</t>
  </si>
  <si>
    <t>5ltr</t>
  </si>
  <si>
    <t>15ltr</t>
  </si>
  <si>
    <t>1 ltr</t>
  </si>
  <si>
    <t>1 kg</t>
  </si>
  <si>
    <t>200 gms</t>
  </si>
  <si>
    <t>150 ml</t>
  </si>
  <si>
    <t>20 ml</t>
  </si>
  <si>
    <t>10 ml</t>
  </si>
  <si>
    <t>400 G</t>
  </si>
  <si>
    <t>45 ML</t>
  </si>
  <si>
    <t>95 ML</t>
  </si>
  <si>
    <t>190 ML</t>
  </si>
  <si>
    <t>300 ML</t>
  </si>
  <si>
    <t>75ml</t>
  </si>
  <si>
    <t>150ml</t>
  </si>
  <si>
    <t>250ml</t>
  </si>
  <si>
    <t>34ml</t>
  </si>
  <si>
    <t>70ml</t>
  </si>
  <si>
    <t>50ml</t>
  </si>
  <si>
    <t>100 gm</t>
  </si>
  <si>
    <t>50 gm</t>
  </si>
  <si>
    <t>120 ml</t>
  </si>
  <si>
    <t>25GM</t>
  </si>
  <si>
    <t>Month</t>
  </si>
  <si>
    <t xml:space="preserve">Parachute Coconut Oil </t>
  </si>
  <si>
    <t>Parachute Coconut Oil Pouch</t>
  </si>
  <si>
    <t>Parachute Advansed Hot Oil</t>
  </si>
  <si>
    <t>Parachute Jasmine</t>
  </si>
  <si>
    <t>Hair &amp;Care</t>
  </si>
  <si>
    <t>Nihar Naturals</t>
  </si>
  <si>
    <t>Nihar Shanti Amla</t>
  </si>
  <si>
    <t>H &amp; C - Silk - n- Shine</t>
  </si>
  <si>
    <t>Parachute Advansed Body Lotion</t>
  </si>
  <si>
    <t>Saffola Total</t>
  </si>
  <si>
    <t xml:space="preserve">Saffola Tasty Blend </t>
  </si>
  <si>
    <t>Saffola Gold</t>
  </si>
  <si>
    <t>Saffola Active</t>
  </si>
  <si>
    <t>Saffola Salt</t>
  </si>
  <si>
    <t>Saffola Oats</t>
  </si>
  <si>
    <t>Livon Hairgain 150 ml</t>
  </si>
  <si>
    <t>Livon Silky Potion 100ml</t>
  </si>
  <si>
    <t>Livon Silky Potion 20ml Bot</t>
  </si>
  <si>
    <t>Livon Silky Potion 50ml Bot</t>
  </si>
  <si>
    <t>Set Wet Hair Gel Cool 10ml Tube</t>
  </si>
  <si>
    <t>Set Wet Hair Gel Cool 50ml Tube</t>
  </si>
  <si>
    <t>Set Wet Hair Gel Vert 100ml Tube</t>
  </si>
  <si>
    <t>Set Wet Deodorant</t>
  </si>
  <si>
    <t xml:space="preserve"> Saffola Masala Oats - Pouch</t>
  </si>
  <si>
    <t>Parachute Ayurvedic Oil</t>
  </si>
  <si>
    <t xml:space="preserve">Parachute Advanced Aloe Vera Enriched </t>
  </si>
  <si>
    <t>NIHAR Naturals Shanti Sarson Kesh Tel</t>
  </si>
  <si>
    <t>Parachute Advanced Body Lotion - Refresh</t>
  </si>
  <si>
    <t>ParachuteAdvansed  Men Classic</t>
  </si>
  <si>
    <t>ParachuteAdvansed  Men Anti Dandruff</t>
  </si>
  <si>
    <t>Set Wet Beard Gel</t>
  </si>
  <si>
    <t>Set Wet Beard Cream</t>
  </si>
  <si>
    <t>Set Wet Funky Avatar</t>
  </si>
  <si>
    <t>Set Wet Hair Wax</t>
  </si>
  <si>
    <t>150 ML</t>
  </si>
  <si>
    <t>Parachute Adv Coconut Serum Oil</t>
  </si>
  <si>
    <t>80 ML</t>
  </si>
  <si>
    <t>Nihar Shanti Jasmine</t>
  </si>
  <si>
    <t>450 ML</t>
  </si>
  <si>
    <t>Nihar Gold</t>
  </si>
  <si>
    <t>200 ML</t>
  </si>
  <si>
    <t>250 ML Organic</t>
  </si>
  <si>
    <t>500 ML Organic</t>
  </si>
  <si>
    <t>250 ML Natural</t>
  </si>
  <si>
    <t>500 ML Natural</t>
  </si>
  <si>
    <t>Set Wet - Global Edition</t>
  </si>
  <si>
    <t>30 g</t>
  </si>
  <si>
    <t>37.5 g</t>
  </si>
  <si>
    <t>420 g</t>
  </si>
  <si>
    <t>212g</t>
  </si>
  <si>
    <t>Saffola Fittify Green coffee Classic</t>
  </si>
  <si>
    <t>Saffola Fittify SUPERFOOD MORINGA GREEN TEA  Classic</t>
  </si>
  <si>
    <t>Saffola Fittify SHAKES  Swiss Chocolate</t>
  </si>
  <si>
    <t>Saffola Fittify HI-PROTEIN MEAL-SOUP Italian Mix Veg</t>
  </si>
  <si>
    <t>Rs.88 for 190 ml</t>
  </si>
  <si>
    <t>190 - 500 GM</t>
  </si>
  <si>
    <t>400 gm free</t>
  </si>
  <si>
    <t>20 for 78ml</t>
  </si>
  <si>
    <t>Rs.83 for 190 ml</t>
  </si>
  <si>
    <t>500 gms</t>
  </si>
  <si>
    <t>78ml</t>
  </si>
  <si>
    <t>98ml</t>
  </si>
  <si>
    <t>170ml</t>
  </si>
  <si>
    <t>39GM</t>
  </si>
  <si>
    <t>Saffola Masala Oats</t>
  </si>
  <si>
    <t>50ML</t>
  </si>
  <si>
    <t>Coco Soul VCNO</t>
  </si>
  <si>
    <t>AVERAGE MARKET PRICES OF RM</t>
  </si>
  <si>
    <t>Rs/100KG</t>
  </si>
  <si>
    <t>Rs/10KG</t>
  </si>
  <si>
    <t xml:space="preserve"> Rs /lt</t>
  </si>
  <si>
    <t>Rs / kg</t>
  </si>
  <si>
    <t>DATE</t>
  </si>
  <si>
    <t>COCHIN Coconut OIL</t>
  </si>
  <si>
    <t xml:space="preserve">COPRA CALICUT </t>
  </si>
  <si>
    <t>SF OIL NOMINAL BOMBAY</t>
  </si>
  <si>
    <t>KARDI OIL JALNA</t>
  </si>
  <si>
    <t>RICE BRAN</t>
  </si>
  <si>
    <t>LIQUID PARAFFIN</t>
  </si>
  <si>
    <t xml:space="preserve">HDPE </t>
  </si>
  <si>
    <t xml:space="preserve">H&amp; C Dry Fruit Oil
</t>
  </si>
  <si>
    <t>Rs.75 for 190 ml</t>
  </si>
  <si>
    <t>Consumer Offers for Apr</t>
  </si>
  <si>
    <t>25ml extra free</t>
  </si>
  <si>
    <t>Rs.19 Off</t>
  </si>
  <si>
    <t>Rs. 11 Price Off</t>
  </si>
  <si>
    <t>Livon Hair Gain Shampoo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</si>
</sst>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0_)"/>
    <numFmt numFmtId="169" formatCode="_(* #,##0_);_(* \(#,##0\);_(* &quot;-&quot;??_);_(@_)"/>
    <numFmt numFmtId="170" formatCode="_(* #,##0.000000_);_(* \(#,##0.000000\);_(* &quot;-&quot;??_);_(@_)"/>
    <numFmt numFmtId="171" formatCode="_-* #,##0\ _F_-;\-* #,##0\ _F_-;_-* &quot;-&quot;\ _F_-;_-@_-"/>
    <numFmt numFmtId="172" formatCode="_ * #,##0.00_)\ &quot;$&quot;_ ;_ * \(#,##0.00\)\ &quot;$&quot;_ ;_ * &quot;-&quot;??_)\ &quot;$&quot;_ ;_ @_ "/>
    <numFmt numFmtId="173" formatCode="[$-409]mmm\-yy;@"/>
    <numFmt numFmtId="174" formatCode="_-[$€]\ * #,##0.00_-;\-[$€]\ * #,##0.00_-;_-[$€]\ * &quot;-&quot;??_-;_-@_-"/>
    <numFmt numFmtId="175" formatCode="#,##0.0000000000000;[Red]&quot;-&quot;#,##0.0000000000000"/>
    <numFmt numFmtId="176" formatCode="#,##0.000"/>
    <numFmt numFmtId="177" formatCode="0.0"/>
    <numFmt numFmtId="178" formatCode="_([$€-2]* #,##0.00_);_([$€-2]* \(#,##0.00\);_([$€-2]* &quot;-&quot;??_)"/>
    <numFmt numFmtId="179" formatCode="#,##0;[Red]\(#,##0\)"/>
    <numFmt numFmtId="180" formatCode="#,##0;\(#,##0\)"/>
  </numFmts>
  <fonts count="7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3.5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Times New Roman"/>
      <family val="1"/>
    </font>
    <font>
      <u/>
      <sz val="7.5"/>
      <color indexed="12"/>
      <name val="Arial"/>
      <family val="2"/>
    </font>
    <font>
      <u/>
      <sz val="7.5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name val="Nimrod"/>
    </font>
    <font>
      <b/>
      <sz val="9"/>
      <color indexed="20"/>
      <name val="Arial"/>
      <family val="2"/>
    </font>
    <font>
      <sz val="10"/>
      <name val="MS Sans Serif"/>
      <family val="2"/>
    </font>
    <font>
      <sz val="11"/>
      <color indexed="16"/>
      <name val="Calibri"/>
      <family val="2"/>
    </font>
    <font>
      <sz val="12"/>
      <name val="Tms Rmn"/>
    </font>
    <font>
      <b/>
      <sz val="10"/>
      <color indexed="8"/>
      <name val="Times New Roman"/>
      <family val="1"/>
    </font>
    <font>
      <b/>
      <sz val="11"/>
      <color indexed="53"/>
      <name val="Calibri"/>
      <family val="2"/>
    </font>
    <font>
      <sz val="8"/>
      <color indexed="8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30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2"/>
      <name val="GillSans"/>
    </font>
    <font>
      <sz val="7"/>
      <name val="Small Fonts"/>
      <family val="2"/>
    </font>
    <font>
      <sz val="10"/>
      <color theme="1"/>
      <name val="Tahoma"/>
      <family val="2"/>
    </font>
    <font>
      <sz val="9"/>
      <name val="Times New Roman"/>
      <family val="1"/>
    </font>
    <font>
      <u/>
      <sz val="10"/>
      <name val="Arial"/>
      <family val="2"/>
      <charset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name val="Calibri"/>
      <family val="2"/>
      <scheme val="minor"/>
    </font>
  </fonts>
  <fills count="8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15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12">
    <xf numFmtId="0" fontId="0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4" applyNumberFormat="0" applyAlignment="0" applyProtection="0"/>
    <xf numFmtId="0" fontId="11" fillId="23" borderId="5" applyNumberFormat="0" applyAlignment="0" applyProtection="0"/>
    <xf numFmtId="17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2" fontId="15" fillId="0" borderId="0" applyAlignment="0">
      <alignment horizontal="left"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4" applyNumberFormat="0" applyAlignment="0" applyProtection="0"/>
    <xf numFmtId="0" fontId="20" fillId="0" borderId="9" applyNumberFormat="0" applyFill="0" applyAlignment="0" applyProtection="0"/>
    <xf numFmtId="172" fontId="4" fillId="0" borderId="0" applyFont="0" applyFill="0" applyBorder="0" applyAlignment="0" applyProtection="0"/>
    <xf numFmtId="0" fontId="21" fillId="24" borderId="0" applyNumberFormat="0" applyBorder="0" applyAlignment="0" applyProtection="0"/>
    <xf numFmtId="0" fontId="4" fillId="0" borderId="0" applyNumberFormat="0" applyFill="0" applyBorder="0" applyAlignment="0" applyProtection="0"/>
    <xf numFmtId="173" fontId="4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0" fontId="4" fillId="25" borderId="10" applyNumberFormat="0" applyAlignment="0" applyProtection="0"/>
    <xf numFmtId="0" fontId="22" fillId="22" borderId="1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3" fillId="26" borderId="12" applyNumberFormat="0" applyProtection="0">
      <alignment vertical="center"/>
    </xf>
    <xf numFmtId="4" fontId="24" fillId="26" borderId="12" applyNumberFormat="0" applyProtection="0">
      <alignment vertical="center"/>
    </xf>
    <xf numFmtId="4" fontId="25" fillId="26" borderId="12" applyNumberFormat="0" applyProtection="0">
      <alignment horizontal="left" vertical="center" indent="1"/>
    </xf>
    <xf numFmtId="4" fontId="25" fillId="27" borderId="0" applyNumberFormat="0" applyProtection="0">
      <alignment horizontal="left" vertical="center" indent="1"/>
    </xf>
    <xf numFmtId="4" fontId="25" fillId="28" borderId="12" applyNumberFormat="0" applyProtection="0">
      <alignment horizontal="right" vertical="center"/>
    </xf>
    <xf numFmtId="4" fontId="25" fillId="29" borderId="12" applyNumberFormat="0" applyProtection="0">
      <alignment horizontal="right" vertical="center"/>
    </xf>
    <xf numFmtId="4" fontId="25" fillId="30" borderId="12" applyNumberFormat="0" applyProtection="0">
      <alignment horizontal="right" vertical="center"/>
    </xf>
    <xf numFmtId="4" fontId="25" fillId="31" borderId="12" applyNumberFormat="0" applyProtection="0">
      <alignment horizontal="right" vertical="center"/>
    </xf>
    <xf numFmtId="4" fontId="25" fillId="32" borderId="12" applyNumberFormat="0" applyProtection="0">
      <alignment horizontal="right" vertical="center"/>
    </xf>
    <xf numFmtId="4" fontId="25" fillId="33" borderId="12" applyNumberFormat="0" applyProtection="0">
      <alignment horizontal="right" vertical="center"/>
    </xf>
    <xf numFmtId="4" fontId="25" fillId="34" borderId="12" applyNumberFormat="0" applyProtection="0">
      <alignment horizontal="right" vertical="center"/>
    </xf>
    <xf numFmtId="4" fontId="25" fillId="35" borderId="12" applyNumberFormat="0" applyProtection="0">
      <alignment horizontal="right" vertical="center"/>
    </xf>
    <xf numFmtId="4" fontId="25" fillId="36" borderId="12" applyNumberFormat="0" applyProtection="0">
      <alignment horizontal="right" vertical="center"/>
    </xf>
    <xf numFmtId="4" fontId="23" fillId="37" borderId="13" applyNumberFormat="0" applyProtection="0">
      <alignment horizontal="left" vertical="center" indent="1"/>
    </xf>
    <xf numFmtId="4" fontId="23" fillId="38" borderId="0" applyNumberFormat="0" applyProtection="0">
      <alignment horizontal="left" vertical="center" indent="1"/>
    </xf>
    <xf numFmtId="4" fontId="23" fillId="27" borderId="0" applyNumberFormat="0" applyProtection="0">
      <alignment horizontal="left" vertical="center" indent="1"/>
    </xf>
    <xf numFmtId="4" fontId="25" fillId="38" borderId="12" applyNumberFormat="0" applyProtection="0">
      <alignment horizontal="right" vertical="center"/>
    </xf>
    <xf numFmtId="4" fontId="26" fillId="38" borderId="0" applyNumberFormat="0" applyProtection="0">
      <alignment horizontal="left" vertical="center" indent="1"/>
    </xf>
    <xf numFmtId="4" fontId="26" fillId="27" borderId="0" applyNumberFormat="0" applyProtection="0">
      <alignment horizontal="left" vertical="center" indent="1"/>
    </xf>
    <xf numFmtId="4" fontId="25" fillId="39" borderId="12" applyNumberFormat="0" applyProtection="0">
      <alignment vertical="center"/>
    </xf>
    <xf numFmtId="4" fontId="27" fillId="39" borderId="12" applyNumberFormat="0" applyProtection="0">
      <alignment vertical="center"/>
    </xf>
    <xf numFmtId="4" fontId="23" fillId="38" borderId="14" applyNumberFormat="0" applyProtection="0">
      <alignment horizontal="left" vertical="center" indent="1"/>
    </xf>
    <xf numFmtId="4" fontId="25" fillId="39" borderId="12" applyNumberFormat="0" applyProtection="0">
      <alignment horizontal="right" vertical="center"/>
    </xf>
    <xf numFmtId="4" fontId="27" fillId="39" borderId="12" applyNumberFormat="0" applyProtection="0">
      <alignment horizontal="right" vertical="center"/>
    </xf>
    <xf numFmtId="4" fontId="23" fillId="38" borderId="12" applyNumberFormat="0" applyProtection="0">
      <alignment horizontal="left" vertical="center" indent="1"/>
    </xf>
    <xf numFmtId="0" fontId="4" fillId="40" borderId="11" applyNumberFormat="0" applyProtection="0">
      <alignment horizontal="left" vertical="center" indent="1"/>
    </xf>
    <xf numFmtId="4" fontId="28" fillId="41" borderId="14" applyNumberFormat="0" applyProtection="0">
      <alignment horizontal="left" vertical="center" indent="1"/>
    </xf>
    <xf numFmtId="4" fontId="29" fillId="39" borderId="12" applyNumberFormat="0" applyProtection="0">
      <alignment horizontal="right" vertical="center"/>
    </xf>
    <xf numFmtId="0" fontId="30" fillId="42" borderId="0"/>
    <xf numFmtId="49" fontId="31" fillId="42" borderId="0"/>
    <xf numFmtId="49" fontId="32" fillId="42" borderId="15"/>
    <xf numFmtId="49" fontId="32" fillId="42" borderId="0"/>
    <xf numFmtId="0" fontId="30" fillId="3" borderId="15">
      <protection locked="0"/>
    </xf>
    <xf numFmtId="0" fontId="30" fillId="42" borderId="0"/>
    <xf numFmtId="0" fontId="33" fillId="0" borderId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/>
    <xf numFmtId="0" fontId="4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167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39" fillId="0" borderId="17" applyBorder="0">
      <alignment horizontal="left"/>
    </xf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1" fillId="61" borderId="5" applyNumberFormat="0" applyAlignment="0" applyProtection="0"/>
    <xf numFmtId="0" fontId="11" fillId="61" borderId="5" applyNumberFormat="0" applyAlignment="0" applyProtection="0"/>
    <xf numFmtId="0" fontId="11" fillId="61" borderId="5" applyNumberFormat="0" applyAlignment="0" applyProtection="0"/>
    <xf numFmtId="0" fontId="11" fillId="61" borderId="5" applyNumberFormat="0" applyAlignment="0" applyProtection="0"/>
    <xf numFmtId="0" fontId="11" fillId="61" borderId="5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4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0" fontId="43" fillId="0" borderId="18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38" fontId="44" fillId="62" borderId="0" applyNumberFormat="0" applyBorder="0" applyAlignment="0" applyProtection="0"/>
    <xf numFmtId="0" fontId="45" fillId="0" borderId="19" applyNumberFormat="0" applyAlignment="0" applyProtection="0">
      <alignment horizontal="left" vertical="center"/>
    </xf>
    <xf numFmtId="0" fontId="45" fillId="0" borderId="20">
      <alignment horizontal="left" vertical="center"/>
    </xf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0" fontId="44" fillId="63" borderId="18" applyNumberFormat="0" applyBorder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165" fontId="4" fillId="0" borderId="0" applyFont="0" applyFill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175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 applyNumberFormat="0" applyFill="0" applyBorder="0" applyAlignment="0" applyProtection="0"/>
    <xf numFmtId="0" fontId="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65" borderId="21" applyNumberFormat="0" applyFont="0" applyAlignment="0" applyProtection="0"/>
    <xf numFmtId="0" fontId="4" fillId="65" borderId="21" applyNumberFormat="0" applyFont="0" applyAlignment="0" applyProtection="0"/>
    <xf numFmtId="0" fontId="4" fillId="65" borderId="21" applyNumberFormat="0" applyFont="0" applyAlignment="0" applyProtection="0"/>
    <xf numFmtId="0" fontId="4" fillId="65" borderId="21" applyNumberFormat="0" applyFont="0" applyAlignment="0" applyProtection="0"/>
    <xf numFmtId="0" fontId="4" fillId="65" borderId="21" applyNumberFormat="0" applyFont="0" applyAlignment="0" applyProtection="0"/>
    <xf numFmtId="0" fontId="22" fillId="48" borderId="22" applyNumberFormat="0" applyAlignment="0" applyProtection="0"/>
    <xf numFmtId="0" fontId="22" fillId="48" borderId="22" applyNumberFormat="0" applyAlignment="0" applyProtection="0"/>
    <xf numFmtId="0" fontId="22" fillId="48" borderId="22" applyNumberFormat="0" applyAlignment="0" applyProtection="0"/>
    <xf numFmtId="0" fontId="22" fillId="48" borderId="22" applyNumberFormat="0" applyAlignment="0" applyProtection="0"/>
    <xf numFmtId="0" fontId="22" fillId="48" borderId="22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23" fillId="26" borderId="23" applyNumberFormat="0" applyProtection="0">
      <alignment vertical="center"/>
    </xf>
    <xf numFmtId="4" fontId="24" fillId="26" borderId="23" applyNumberFormat="0" applyProtection="0">
      <alignment vertical="center"/>
    </xf>
    <xf numFmtId="4" fontId="25" fillId="26" borderId="23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25" fillId="28" borderId="23" applyNumberFormat="0" applyProtection="0">
      <alignment horizontal="right" vertical="center"/>
    </xf>
    <xf numFmtId="4" fontId="25" fillId="29" borderId="23" applyNumberFormat="0" applyProtection="0">
      <alignment horizontal="right" vertical="center"/>
    </xf>
    <xf numFmtId="4" fontId="25" fillId="30" borderId="23" applyNumberFormat="0" applyProtection="0">
      <alignment horizontal="right" vertical="center"/>
    </xf>
    <xf numFmtId="4" fontId="25" fillId="31" borderId="23" applyNumberFormat="0" applyProtection="0">
      <alignment horizontal="right" vertical="center"/>
    </xf>
    <xf numFmtId="4" fontId="25" fillId="32" borderId="23" applyNumberFormat="0" applyProtection="0">
      <alignment horizontal="right" vertical="center"/>
    </xf>
    <xf numFmtId="4" fontId="25" fillId="33" borderId="23" applyNumberFormat="0" applyProtection="0">
      <alignment horizontal="right" vertical="center"/>
    </xf>
    <xf numFmtId="4" fontId="25" fillId="34" borderId="23" applyNumberFormat="0" applyProtection="0">
      <alignment horizontal="right" vertical="center"/>
    </xf>
    <xf numFmtId="4" fontId="25" fillId="35" borderId="23" applyNumberFormat="0" applyProtection="0">
      <alignment horizontal="right" vertical="center"/>
    </xf>
    <xf numFmtId="4" fontId="25" fillId="36" borderId="23" applyNumberFormat="0" applyProtection="0">
      <alignment horizontal="right" vertical="center"/>
    </xf>
    <xf numFmtId="4" fontId="25" fillId="38" borderId="23" applyNumberFormat="0" applyProtection="0">
      <alignment horizontal="right" vertical="center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4" fontId="25" fillId="39" borderId="23" applyNumberFormat="0" applyProtection="0">
      <alignment vertical="center"/>
    </xf>
    <xf numFmtId="4" fontId="27" fillId="39" borderId="23" applyNumberFormat="0" applyProtection="0">
      <alignment vertical="center"/>
    </xf>
    <xf numFmtId="4" fontId="23" fillId="38" borderId="24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5" fillId="39" borderId="23" applyNumberFormat="0" applyProtection="0">
      <alignment horizontal="right" vertical="center"/>
    </xf>
    <xf numFmtId="4" fontId="27" fillId="39" borderId="23" applyNumberFormat="0" applyProtection="0">
      <alignment horizontal="right" vertical="center"/>
    </xf>
    <xf numFmtId="4" fontId="23" fillId="38" borderId="23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4" fontId="28" fillId="41" borderId="24" applyNumberFormat="0" applyProtection="0">
      <alignment horizontal="left" vertical="center" indent="1"/>
    </xf>
    <xf numFmtId="4" fontId="29" fillId="39" borderId="23" applyNumberFormat="0" applyProtection="0">
      <alignment horizontal="right" vertical="center"/>
    </xf>
    <xf numFmtId="0" fontId="47" fillId="68" borderId="0"/>
    <xf numFmtId="0" fontId="47" fillId="69" borderId="0"/>
    <xf numFmtId="0" fontId="47" fillId="32" borderId="0"/>
    <xf numFmtId="167" fontId="4" fillId="0" borderId="0" applyFont="0" applyFill="0" applyBorder="0" applyAlignment="0" applyProtection="0"/>
    <xf numFmtId="0" fontId="33" fillId="0" borderId="0"/>
    <xf numFmtId="0" fontId="33" fillId="0" borderId="0"/>
    <xf numFmtId="164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37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3" fillId="0" borderId="0"/>
    <xf numFmtId="167" fontId="4" fillId="0" borderId="0" applyFon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8" fillId="0" borderId="0"/>
    <xf numFmtId="0" fontId="4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7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7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6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6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71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71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7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44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44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72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1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7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7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3" borderId="0" applyNumberFormat="0" applyBorder="0" applyAlignment="0" applyProtection="0"/>
    <xf numFmtId="0" fontId="8" fillId="53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9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9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3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3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72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72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5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7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74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52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52" borderId="0" applyNumberFormat="0" applyBorder="0" applyAlignment="0" applyProtection="0"/>
    <xf numFmtId="0" fontId="8" fillId="60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6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6" borderId="0" applyNumberFormat="0" applyBorder="0" applyAlignment="0" applyProtection="0"/>
    <xf numFmtId="0" fontId="9" fillId="44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52" fillId="76" borderId="4" applyNumberFormat="0" applyAlignment="0" applyProtection="0"/>
    <xf numFmtId="0" fontId="52" fillId="76" borderId="4" applyNumberFormat="0" applyAlignment="0" applyProtection="0"/>
    <xf numFmtId="0" fontId="52" fillId="76" borderId="4" applyNumberFormat="0" applyAlignment="0" applyProtection="0"/>
    <xf numFmtId="0" fontId="52" fillId="76" borderId="4" applyNumberFormat="0" applyAlignment="0" applyProtection="0"/>
    <xf numFmtId="0" fontId="52" fillId="76" borderId="4" applyNumberFormat="0" applyAlignment="0" applyProtection="0"/>
    <xf numFmtId="0" fontId="52" fillId="76" borderId="4" applyNumberFormat="0" applyAlignment="0" applyProtection="0"/>
    <xf numFmtId="0" fontId="52" fillId="76" borderId="4" applyNumberFormat="0" applyAlignment="0" applyProtection="0"/>
    <xf numFmtId="0" fontId="52" fillId="76" borderId="4" applyNumberFormat="0" applyAlignment="0" applyProtection="0"/>
    <xf numFmtId="0" fontId="52" fillId="76" borderId="4" applyNumberFormat="0" applyAlignment="0" applyProtection="0"/>
    <xf numFmtId="0" fontId="52" fillId="76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52" fillId="71" borderId="4" applyNumberFormat="0" applyAlignment="0" applyProtection="0"/>
    <xf numFmtId="0" fontId="52" fillId="71" borderId="4" applyNumberFormat="0" applyAlignment="0" applyProtection="0"/>
    <xf numFmtId="0" fontId="52" fillId="71" borderId="4" applyNumberFormat="0" applyAlignment="0" applyProtection="0"/>
    <xf numFmtId="0" fontId="52" fillId="71" borderId="4" applyNumberFormat="0" applyAlignment="0" applyProtection="0"/>
    <xf numFmtId="0" fontId="10" fillId="48" borderId="4" applyNumberFormat="0" applyAlignment="0" applyProtection="0"/>
    <xf numFmtId="0" fontId="52" fillId="76" borderId="4" applyNumberFormat="0" applyAlignment="0" applyProtection="0"/>
    <xf numFmtId="0" fontId="52" fillId="76" borderId="4" applyNumberFormat="0" applyAlignment="0" applyProtection="0"/>
    <xf numFmtId="0" fontId="52" fillId="76" borderId="4" applyNumberFormat="0" applyAlignment="0" applyProtection="0"/>
    <xf numFmtId="0" fontId="52" fillId="76" borderId="4" applyNumberFormat="0" applyAlignment="0" applyProtection="0"/>
    <xf numFmtId="0" fontId="52" fillId="76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52" fillId="76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0" fontId="52" fillId="76" borderId="4" applyNumberFormat="0" applyAlignment="0" applyProtection="0"/>
    <xf numFmtId="0" fontId="52" fillId="71" borderId="4" applyNumberFormat="0" applyAlignment="0" applyProtection="0"/>
    <xf numFmtId="0" fontId="52" fillId="76" borderId="4" applyNumberFormat="0" applyAlignment="0" applyProtection="0"/>
    <xf numFmtId="0" fontId="10" fillId="48" borderId="4" applyNumberFormat="0" applyAlignment="0" applyProtection="0"/>
    <xf numFmtId="0" fontId="52" fillId="76" borderId="4" applyNumberFormat="0" applyAlignment="0" applyProtection="0"/>
    <xf numFmtId="0" fontId="52" fillId="76" borderId="4" applyNumberFormat="0" applyAlignment="0" applyProtection="0"/>
    <xf numFmtId="0" fontId="11" fillId="77" borderId="5" applyNumberFormat="0" applyAlignment="0" applyProtection="0"/>
    <xf numFmtId="0" fontId="11" fillId="77" borderId="5" applyNumberFormat="0" applyAlignment="0" applyProtection="0"/>
    <xf numFmtId="0" fontId="11" fillId="77" borderId="5" applyNumberFormat="0" applyAlignment="0" applyProtection="0"/>
    <xf numFmtId="0" fontId="11" fillId="77" borderId="5" applyNumberFormat="0" applyAlignment="0" applyProtection="0"/>
    <xf numFmtId="0" fontId="11" fillId="77" borderId="5" applyNumberFormat="0" applyAlignment="0" applyProtection="0"/>
    <xf numFmtId="0" fontId="11" fillId="77" borderId="5" applyNumberFormat="0" applyAlignment="0" applyProtection="0"/>
    <xf numFmtId="0" fontId="11" fillId="77" borderId="5" applyNumberFormat="0" applyAlignment="0" applyProtection="0"/>
    <xf numFmtId="0" fontId="11" fillId="77" borderId="5" applyNumberFormat="0" applyAlignment="0" applyProtection="0"/>
    <xf numFmtId="0" fontId="11" fillId="77" borderId="5" applyNumberFormat="0" applyAlignment="0" applyProtection="0"/>
    <xf numFmtId="0" fontId="11" fillId="77" borderId="5" applyNumberFormat="0" applyAlignment="0" applyProtection="0"/>
    <xf numFmtId="0" fontId="11" fillId="61" borderId="5" applyNumberFormat="0" applyAlignment="0" applyProtection="0"/>
    <xf numFmtId="0" fontId="11" fillId="61" borderId="5" applyNumberFormat="0" applyAlignment="0" applyProtection="0"/>
    <xf numFmtId="0" fontId="11" fillId="61" borderId="5" applyNumberFormat="0" applyAlignment="0" applyProtection="0"/>
    <xf numFmtId="0" fontId="11" fillId="61" borderId="5" applyNumberFormat="0" applyAlignment="0" applyProtection="0"/>
    <xf numFmtId="0" fontId="11" fillId="77" borderId="5" applyNumberFormat="0" applyAlignment="0" applyProtection="0"/>
    <xf numFmtId="0" fontId="11" fillId="77" borderId="5" applyNumberFormat="0" applyAlignment="0" applyProtection="0"/>
    <xf numFmtId="0" fontId="11" fillId="77" borderId="5" applyNumberFormat="0" applyAlignment="0" applyProtection="0"/>
    <xf numFmtId="0" fontId="11" fillId="77" borderId="5" applyNumberFormat="0" applyAlignment="0" applyProtection="0"/>
    <xf numFmtId="0" fontId="11" fillId="61" borderId="5" applyNumberFormat="0" applyAlignment="0" applyProtection="0"/>
    <xf numFmtId="0" fontId="11" fillId="61" borderId="5" applyNumberFormat="0" applyAlignment="0" applyProtection="0"/>
    <xf numFmtId="0" fontId="11" fillId="61" borderId="5" applyNumberFormat="0" applyAlignment="0" applyProtection="0"/>
    <xf numFmtId="0" fontId="11" fillId="77" borderId="5" applyNumberFormat="0" applyAlignment="0" applyProtection="0"/>
    <xf numFmtId="0" fontId="11" fillId="61" borderId="5" applyNumberFormat="0" applyAlignment="0" applyProtection="0"/>
    <xf numFmtId="0" fontId="11" fillId="61" borderId="5" applyNumberFormat="0" applyAlignment="0" applyProtection="0"/>
    <xf numFmtId="0" fontId="11" fillId="61" borderId="5" applyNumberFormat="0" applyAlignment="0" applyProtection="0"/>
    <xf numFmtId="0" fontId="11" fillId="77" borderId="5" applyNumberFormat="0" applyAlignment="0" applyProtection="0"/>
    <xf numFmtId="0" fontId="11" fillId="61" borderId="26" applyNumberFormat="0" applyAlignment="0" applyProtection="0"/>
    <xf numFmtId="0" fontId="11" fillId="77" borderId="5" applyNumberFormat="0" applyAlignment="0" applyProtection="0"/>
    <xf numFmtId="0" fontId="11" fillId="77" borderId="5" applyNumberFormat="0" applyAlignment="0" applyProtection="0"/>
    <xf numFmtId="0" fontId="11" fillId="77" borderId="5" applyNumberFormat="0" applyAlignment="0" applyProtection="0"/>
    <xf numFmtId="0" fontId="11" fillId="77" borderId="5" applyNumberFormat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7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79" borderId="0" applyNumberFormat="0" applyBorder="0" applyAlignment="0" applyProtection="0"/>
    <xf numFmtId="0" fontId="14" fillId="45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16" fillId="0" borderId="6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5" fillId="0" borderId="27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5" fillId="0" borderId="27" applyNumberFormat="0" applyFill="0" applyAlignment="0" applyProtection="0"/>
    <xf numFmtId="0" fontId="55" fillId="0" borderId="28" applyNumberFormat="0" applyFill="0" applyAlignment="0" applyProtection="0"/>
    <xf numFmtId="0" fontId="55" fillId="0" borderId="27" applyNumberFormat="0" applyFill="0" applyAlignment="0" applyProtection="0"/>
    <xf numFmtId="0" fontId="16" fillId="0" borderId="6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17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6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29" applyNumberFormat="0" applyFill="0" applyAlignment="0" applyProtection="0"/>
    <xf numFmtId="0" fontId="56" fillId="0" borderId="7" applyNumberFormat="0" applyFill="0" applyAlignment="0" applyProtection="0"/>
    <xf numFmtId="0" fontId="17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7" fillId="0" borderId="31" applyNumberFormat="0" applyFill="0" applyAlignment="0" applyProtection="0"/>
    <xf numFmtId="0" fontId="57" fillId="0" borderId="31" applyNumberFormat="0" applyFill="0" applyAlignment="0" applyProtection="0"/>
    <xf numFmtId="0" fontId="57" fillId="0" borderId="31" applyNumberFormat="0" applyFill="0" applyAlignment="0" applyProtection="0"/>
    <xf numFmtId="0" fontId="57" fillId="0" borderId="31" applyNumberFormat="0" applyFill="0" applyAlignment="0" applyProtection="0"/>
    <xf numFmtId="0" fontId="18" fillId="0" borderId="8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7" fillId="0" borderId="30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7" fillId="0" borderId="30" applyNumberFormat="0" applyFill="0" applyAlignment="0" applyProtection="0"/>
    <xf numFmtId="0" fontId="57" fillId="0" borderId="31" applyNumberFormat="0" applyFill="0" applyAlignment="0" applyProtection="0"/>
    <xf numFmtId="0" fontId="57" fillId="0" borderId="30" applyNumberFormat="0" applyFill="0" applyAlignment="0" applyProtection="0"/>
    <xf numFmtId="0" fontId="18" fillId="0" borderId="8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19" fillId="72" borderId="4" applyNumberFormat="0" applyAlignment="0" applyProtection="0"/>
    <xf numFmtId="0" fontId="19" fillId="72" borderId="4" applyNumberFormat="0" applyAlignment="0" applyProtection="0"/>
    <xf numFmtId="0" fontId="19" fillId="72" borderId="4" applyNumberFormat="0" applyAlignment="0" applyProtection="0"/>
    <xf numFmtId="0" fontId="19" fillId="72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19" fillId="72" borderId="4" applyNumberFormat="0" applyAlignment="0" applyProtection="0"/>
    <xf numFmtId="0" fontId="19" fillId="72" borderId="4" applyNumberFormat="0" applyAlignment="0" applyProtection="0"/>
    <xf numFmtId="0" fontId="19" fillId="72" borderId="4" applyNumberFormat="0" applyAlignment="0" applyProtection="0"/>
    <xf numFmtId="0" fontId="59" fillId="80" borderId="4" applyNumberFormat="0" applyAlignment="0" applyProtection="0"/>
    <xf numFmtId="0" fontId="19" fillId="72" borderId="4" applyNumberFormat="0" applyAlignment="0" applyProtection="0"/>
    <xf numFmtId="0" fontId="19" fillId="72" borderId="4" applyNumberFormat="0" applyAlignment="0" applyProtection="0"/>
    <xf numFmtId="0" fontId="19" fillId="72" borderId="4" applyNumberFormat="0" applyAlignment="0" applyProtection="0"/>
    <xf numFmtId="0" fontId="59" fillId="80" borderId="4" applyNumberFormat="0" applyAlignment="0" applyProtection="0"/>
    <xf numFmtId="0" fontId="19" fillId="79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59" fillId="80" borderId="4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60" fillId="0" borderId="32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20" fillId="0" borderId="9" applyNumberFormat="0" applyFill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6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1" fillId="80" borderId="0" applyNumberFormat="0" applyBorder="0" applyAlignment="0" applyProtection="0"/>
    <xf numFmtId="0" fontId="21" fillId="80" borderId="0" applyNumberFormat="0" applyBorder="0" applyAlignment="0" applyProtection="0"/>
    <xf numFmtId="0" fontId="21" fillId="80" borderId="0" applyNumberFormat="0" applyBorder="0" applyAlignment="0" applyProtection="0"/>
    <xf numFmtId="0" fontId="21" fillId="80" borderId="0" applyNumberFormat="0" applyBorder="0" applyAlignment="0" applyProtection="0"/>
    <xf numFmtId="0" fontId="21" fillId="80" borderId="0" applyNumberFormat="0" applyBorder="0" applyAlignment="0" applyProtection="0"/>
    <xf numFmtId="0" fontId="21" fillId="80" borderId="0" applyNumberFormat="0" applyBorder="0" applyAlignment="0" applyProtection="0"/>
    <xf numFmtId="0" fontId="21" fillId="80" borderId="0" applyNumberFormat="0" applyBorder="0" applyAlignment="0" applyProtection="0"/>
    <xf numFmtId="0" fontId="21" fillId="80" borderId="0" applyNumberFormat="0" applyBorder="0" applyAlignment="0" applyProtection="0"/>
    <xf numFmtId="0" fontId="21" fillId="80" borderId="0" applyNumberFormat="0" applyBorder="0" applyAlignment="0" applyProtection="0"/>
    <xf numFmtId="0" fontId="21" fillId="80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80" borderId="0" applyNumberFormat="0" applyBorder="0" applyAlignment="0" applyProtection="0"/>
    <xf numFmtId="0" fontId="21" fillId="80" borderId="0" applyNumberFormat="0" applyBorder="0" applyAlignment="0" applyProtection="0"/>
    <xf numFmtId="0" fontId="21" fillId="80" borderId="0" applyNumberFormat="0" applyBorder="0" applyAlignment="0" applyProtection="0"/>
    <xf numFmtId="0" fontId="21" fillId="80" borderId="0" applyNumberFormat="0" applyBorder="0" applyAlignment="0" applyProtection="0"/>
    <xf numFmtId="0" fontId="21" fillId="80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72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72" borderId="0" applyNumberFormat="0" applyBorder="0" applyAlignment="0" applyProtection="0"/>
    <xf numFmtId="0" fontId="21" fillId="64" borderId="0" applyNumberFormat="0" applyBorder="0" applyAlignment="0" applyProtection="0"/>
    <xf numFmtId="0" fontId="21" fillId="80" borderId="0" applyNumberFormat="0" applyBorder="0" applyAlignment="0" applyProtection="0"/>
    <xf numFmtId="0" fontId="21" fillId="80" borderId="0" applyNumberFormat="0" applyBorder="0" applyAlignment="0" applyProtection="0"/>
    <xf numFmtId="37" fontId="6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3" fillId="0" borderId="0"/>
    <xf numFmtId="0" fontId="63" fillId="0" borderId="0"/>
    <xf numFmtId="0" fontId="4" fillId="65" borderId="21" applyNumberFormat="0" applyFont="0" applyAlignment="0" applyProtection="0"/>
    <xf numFmtId="0" fontId="7" fillId="65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7" fillId="65" borderId="21" applyNumberFormat="0" applyFont="0" applyAlignment="0" applyProtection="0"/>
    <xf numFmtId="0" fontId="7" fillId="65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7" fillId="65" borderId="21" applyNumberFormat="0" applyFont="0" applyAlignment="0" applyProtection="0"/>
    <xf numFmtId="0" fontId="7" fillId="65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65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65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7" fillId="65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7" fillId="65" borderId="21" applyNumberFormat="0" applyFont="0" applyAlignment="0" applyProtection="0"/>
    <xf numFmtId="0" fontId="7" fillId="65" borderId="21" applyNumberFormat="0" applyFont="0" applyAlignment="0" applyProtection="0"/>
    <xf numFmtId="0" fontId="7" fillId="65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65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7" fillId="65" borderId="21" applyNumberFormat="0" applyFont="0" applyAlignment="0" applyProtection="0"/>
    <xf numFmtId="0" fontId="7" fillId="65" borderId="21" applyNumberFormat="0" applyFont="0" applyAlignment="0" applyProtection="0"/>
    <xf numFmtId="0" fontId="7" fillId="65" borderId="21" applyNumberFormat="0" applyFont="0" applyAlignment="0" applyProtection="0"/>
    <xf numFmtId="0" fontId="7" fillId="65" borderId="21" applyNumberFormat="0" applyFont="0" applyAlignment="0" applyProtection="0"/>
    <xf numFmtId="0" fontId="4" fillId="65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65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65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65" borderId="21" applyNumberFormat="0" applyFont="0" applyAlignment="0" applyProtection="0"/>
    <xf numFmtId="0" fontId="4" fillId="65" borderId="21" applyNumberFormat="0" applyFont="0" applyAlignment="0" applyProtection="0"/>
    <xf numFmtId="0" fontId="4" fillId="81" borderId="21" applyNumberFormat="0" applyFont="0" applyAlignment="0" applyProtection="0"/>
    <xf numFmtId="0" fontId="7" fillId="65" borderId="21" applyNumberFormat="0" applyFont="0" applyAlignment="0" applyProtection="0"/>
    <xf numFmtId="0" fontId="7" fillId="65" borderId="21" applyNumberFormat="0" applyFont="0" applyAlignment="0" applyProtection="0"/>
    <xf numFmtId="0" fontId="7" fillId="65" borderId="21" applyNumberFormat="0" applyFont="0" applyAlignment="0" applyProtection="0"/>
    <xf numFmtId="0" fontId="4" fillId="65" borderId="21" applyNumberFormat="0" applyFont="0" applyAlignment="0" applyProtection="0"/>
    <xf numFmtId="0" fontId="4" fillId="81" borderId="21" applyNumberFormat="0" applyFont="0" applyAlignment="0" applyProtection="0"/>
    <xf numFmtId="0" fontId="4" fillId="65" borderId="21" applyNumberFormat="0" applyFont="0" applyAlignment="0" applyProtection="0"/>
    <xf numFmtId="0" fontId="4" fillId="65" borderId="21" applyNumberFormat="0" applyFont="0" applyAlignment="0" applyProtection="0"/>
    <xf numFmtId="0" fontId="4" fillId="81" borderId="21" applyNumberFormat="0" applyFont="0" applyAlignment="0" applyProtection="0"/>
    <xf numFmtId="0" fontId="4" fillId="65" borderId="21" applyNumberFormat="0" applyFont="0" applyAlignment="0" applyProtection="0"/>
    <xf numFmtId="0" fontId="4" fillId="65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65" borderId="21" applyNumberFormat="0" applyFont="0" applyAlignment="0" applyProtection="0"/>
    <xf numFmtId="0" fontId="4" fillId="65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4" fillId="81" borderId="21" applyNumberFormat="0" applyFont="0" applyAlignment="0" applyProtection="0"/>
    <xf numFmtId="0" fontId="22" fillId="76" borderId="22" applyNumberFormat="0" applyAlignment="0" applyProtection="0"/>
    <xf numFmtId="0" fontId="22" fillId="76" borderId="22" applyNumberFormat="0" applyAlignment="0" applyProtection="0"/>
    <xf numFmtId="0" fontId="22" fillId="76" borderId="22" applyNumberFormat="0" applyAlignment="0" applyProtection="0"/>
    <xf numFmtId="0" fontId="22" fillId="76" borderId="22" applyNumberFormat="0" applyAlignment="0" applyProtection="0"/>
    <xf numFmtId="0" fontId="22" fillId="76" borderId="22" applyNumberFormat="0" applyAlignment="0" applyProtection="0"/>
    <xf numFmtId="0" fontId="22" fillId="76" borderId="22" applyNumberFormat="0" applyAlignment="0" applyProtection="0"/>
    <xf numFmtId="0" fontId="22" fillId="76" borderId="22" applyNumberFormat="0" applyAlignment="0" applyProtection="0"/>
    <xf numFmtId="0" fontId="22" fillId="76" borderId="22" applyNumberFormat="0" applyAlignment="0" applyProtection="0"/>
    <xf numFmtId="0" fontId="22" fillId="76" borderId="22" applyNumberFormat="0" applyAlignment="0" applyProtection="0"/>
    <xf numFmtId="0" fontId="22" fillId="76" borderId="22" applyNumberFormat="0" applyAlignment="0" applyProtection="0"/>
    <xf numFmtId="0" fontId="22" fillId="48" borderId="22" applyNumberFormat="0" applyAlignment="0" applyProtection="0"/>
    <xf numFmtId="0" fontId="22" fillId="48" borderId="22" applyNumberFormat="0" applyAlignment="0" applyProtection="0"/>
    <xf numFmtId="0" fontId="22" fillId="48" borderId="22" applyNumberFormat="0" applyAlignment="0" applyProtection="0"/>
    <xf numFmtId="0" fontId="22" fillId="48" borderId="22" applyNumberFormat="0" applyAlignment="0" applyProtection="0"/>
    <xf numFmtId="0" fontId="22" fillId="71" borderId="22" applyNumberFormat="0" applyAlignment="0" applyProtection="0"/>
    <xf numFmtId="0" fontId="22" fillId="71" borderId="22" applyNumberFormat="0" applyAlignment="0" applyProtection="0"/>
    <xf numFmtId="0" fontId="22" fillId="71" borderId="22" applyNumberFormat="0" applyAlignment="0" applyProtection="0"/>
    <xf numFmtId="0" fontId="22" fillId="71" borderId="22" applyNumberFormat="0" applyAlignment="0" applyProtection="0"/>
    <xf numFmtId="0" fontId="22" fillId="48" borderId="22" applyNumberFormat="0" applyAlignment="0" applyProtection="0"/>
    <xf numFmtId="0" fontId="22" fillId="76" borderId="22" applyNumberFormat="0" applyAlignment="0" applyProtection="0"/>
    <xf numFmtId="0" fontId="22" fillId="76" borderId="22" applyNumberFormat="0" applyAlignment="0" applyProtection="0"/>
    <xf numFmtId="0" fontId="22" fillId="76" borderId="22" applyNumberFormat="0" applyAlignment="0" applyProtection="0"/>
    <xf numFmtId="0" fontId="22" fillId="76" borderId="22" applyNumberFormat="0" applyAlignment="0" applyProtection="0"/>
    <xf numFmtId="0" fontId="22" fillId="76" borderId="22" applyNumberFormat="0" applyAlignment="0" applyProtection="0"/>
    <xf numFmtId="0" fontId="22" fillId="48" borderId="22" applyNumberFormat="0" applyAlignment="0" applyProtection="0"/>
    <xf numFmtId="0" fontId="22" fillId="48" borderId="22" applyNumberFormat="0" applyAlignment="0" applyProtection="0"/>
    <xf numFmtId="0" fontId="22" fillId="48" borderId="22" applyNumberFormat="0" applyAlignment="0" applyProtection="0"/>
    <xf numFmtId="0" fontId="22" fillId="76" borderId="22" applyNumberFormat="0" applyAlignment="0" applyProtection="0"/>
    <xf numFmtId="0" fontId="22" fillId="48" borderId="22" applyNumberFormat="0" applyAlignment="0" applyProtection="0"/>
    <xf numFmtId="0" fontId="22" fillId="48" borderId="22" applyNumberFormat="0" applyAlignment="0" applyProtection="0"/>
    <xf numFmtId="0" fontId="22" fillId="48" borderId="22" applyNumberFormat="0" applyAlignment="0" applyProtection="0"/>
    <xf numFmtId="0" fontId="22" fillId="76" borderId="22" applyNumberFormat="0" applyAlignment="0" applyProtection="0"/>
    <xf numFmtId="0" fontId="22" fillId="71" borderId="22" applyNumberFormat="0" applyAlignment="0" applyProtection="0"/>
    <xf numFmtId="0" fontId="22" fillId="76" borderId="22" applyNumberFormat="0" applyAlignment="0" applyProtection="0"/>
    <xf numFmtId="0" fontId="22" fillId="48" borderId="22" applyNumberFormat="0" applyAlignment="0" applyProtection="0"/>
    <xf numFmtId="0" fontId="22" fillId="76" borderId="22" applyNumberFormat="0" applyAlignment="0" applyProtection="0"/>
    <xf numFmtId="0" fontId="22" fillId="76" borderId="22" applyNumberFormat="0" applyAlignment="0" applyProtection="0"/>
    <xf numFmtId="0" fontId="64" fillId="0" borderId="0">
      <alignment vertical="center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0" applyNumberFormat="0" applyFill="0" applyBorder="0" applyProtection="0">
      <alignment wrapText="1"/>
    </xf>
    <xf numFmtId="0" fontId="66" fillId="0" borderId="0"/>
    <xf numFmtId="0" fontId="66" fillId="0" borderId="33">
      <alignment horizontal="centerContinuous"/>
    </xf>
    <xf numFmtId="4" fontId="26" fillId="26" borderId="22" applyNumberFormat="0" applyProtection="0">
      <alignment vertical="center"/>
    </xf>
    <xf numFmtId="4" fontId="26" fillId="26" borderId="22" applyNumberFormat="0" applyProtection="0">
      <alignment vertical="center"/>
    </xf>
    <xf numFmtId="4" fontId="26" fillId="26" borderId="22" applyNumberFormat="0" applyProtection="0">
      <alignment vertical="center"/>
    </xf>
    <xf numFmtId="4" fontId="26" fillId="26" borderId="22" applyNumberFormat="0" applyProtection="0">
      <alignment vertical="center"/>
    </xf>
    <xf numFmtId="4" fontId="26" fillId="26" borderId="22" applyNumberFormat="0" applyProtection="0">
      <alignment vertical="center"/>
    </xf>
    <xf numFmtId="4" fontId="26" fillId="26" borderId="22" applyNumberFormat="0" applyProtection="0">
      <alignment vertical="center"/>
    </xf>
    <xf numFmtId="4" fontId="26" fillId="26" borderId="22" applyNumberFormat="0" applyProtection="0">
      <alignment vertical="center"/>
    </xf>
    <xf numFmtId="4" fontId="26" fillId="26" borderId="22" applyNumberFormat="0" applyProtection="0">
      <alignment vertical="center"/>
    </xf>
    <xf numFmtId="4" fontId="26" fillId="26" borderId="22" applyNumberFormat="0" applyProtection="0">
      <alignment vertical="center"/>
    </xf>
    <xf numFmtId="4" fontId="26" fillId="26" borderId="22" applyNumberFormat="0" applyProtection="0">
      <alignment vertical="center"/>
    </xf>
    <xf numFmtId="4" fontId="26" fillId="26" borderId="22" applyNumberFormat="0" applyProtection="0">
      <alignment vertical="center"/>
    </xf>
    <xf numFmtId="4" fontId="26" fillId="26" borderId="22" applyNumberFormat="0" applyProtection="0">
      <alignment vertical="center"/>
    </xf>
    <xf numFmtId="4" fontId="67" fillId="64" borderId="23" applyNumberFormat="0" applyProtection="0">
      <alignment vertical="center"/>
    </xf>
    <xf numFmtId="4" fontId="68" fillId="64" borderId="23" applyNumberFormat="0" applyProtection="0">
      <alignment vertical="center"/>
    </xf>
    <xf numFmtId="4" fontId="68" fillId="64" borderId="23" applyNumberFormat="0" applyProtection="0">
      <alignment vertical="center"/>
    </xf>
    <xf numFmtId="4" fontId="68" fillId="64" borderId="23" applyNumberFormat="0" applyProtection="0">
      <alignment vertical="center"/>
    </xf>
    <xf numFmtId="4" fontId="68" fillId="64" borderId="23" applyNumberFormat="0" applyProtection="0">
      <alignment vertical="center"/>
    </xf>
    <xf numFmtId="4" fontId="68" fillId="64" borderId="23" applyNumberFormat="0" applyProtection="0">
      <alignment vertical="center"/>
    </xf>
    <xf numFmtId="4" fontId="68" fillId="64" borderId="23" applyNumberFormat="0" applyProtection="0">
      <alignment vertical="center"/>
    </xf>
    <xf numFmtId="4" fontId="68" fillId="64" borderId="23" applyNumberFormat="0" applyProtection="0">
      <alignment vertical="center"/>
    </xf>
    <xf numFmtId="4" fontId="68" fillId="64" borderId="23" applyNumberFormat="0" applyProtection="0">
      <alignment vertical="center"/>
    </xf>
    <xf numFmtId="4" fontId="68" fillId="64" borderId="23" applyNumberFormat="0" applyProtection="0">
      <alignment vertical="center"/>
    </xf>
    <xf numFmtId="4" fontId="68" fillId="64" borderId="23" applyNumberFormat="0" applyProtection="0">
      <alignment vertical="center"/>
    </xf>
    <xf numFmtId="4" fontId="69" fillId="26" borderId="22" applyNumberFormat="0" applyProtection="0">
      <alignment vertical="center"/>
    </xf>
    <xf numFmtId="4" fontId="68" fillId="64" borderId="23" applyNumberFormat="0" applyProtection="0">
      <alignment vertical="center"/>
    </xf>
    <xf numFmtId="4" fontId="68" fillId="64" borderId="23" applyNumberFormat="0" applyProtection="0">
      <alignment vertical="center"/>
    </xf>
    <xf numFmtId="4" fontId="68" fillId="64" borderId="23" applyNumberFormat="0" applyProtection="0">
      <alignment vertical="center"/>
    </xf>
    <xf numFmtId="4" fontId="69" fillId="26" borderId="22" applyNumberFormat="0" applyProtection="0">
      <alignment vertical="center"/>
    </xf>
    <xf numFmtId="4" fontId="69" fillId="26" borderId="22" applyNumberFormat="0" applyProtection="0">
      <alignment vertical="center"/>
    </xf>
    <xf numFmtId="4" fontId="69" fillId="26" borderId="22" applyNumberFormat="0" applyProtection="0">
      <alignment vertical="center"/>
    </xf>
    <xf numFmtId="4" fontId="69" fillId="26" borderId="22" applyNumberFormat="0" applyProtection="0">
      <alignment vertical="center"/>
    </xf>
    <xf numFmtId="4" fontId="69" fillId="26" borderId="22" applyNumberFormat="0" applyProtection="0">
      <alignment vertical="center"/>
    </xf>
    <xf numFmtId="4" fontId="69" fillId="26" borderId="22" applyNumberFormat="0" applyProtection="0">
      <alignment vertical="center"/>
    </xf>
    <xf numFmtId="4" fontId="68" fillId="64" borderId="23" applyNumberFormat="0" applyProtection="0">
      <alignment vertical="center"/>
    </xf>
    <xf numFmtId="4" fontId="68" fillId="64" borderId="23" applyNumberFormat="0" applyProtection="0">
      <alignment vertical="center"/>
    </xf>
    <xf numFmtId="4" fontId="69" fillId="26" borderId="22" applyNumberFormat="0" applyProtection="0">
      <alignment vertical="center"/>
    </xf>
    <xf numFmtId="4" fontId="69" fillId="26" borderId="22" applyNumberFormat="0" applyProtection="0">
      <alignment vertical="center"/>
    </xf>
    <xf numFmtId="4" fontId="69" fillId="26" borderId="22" applyNumberFormat="0" applyProtection="0">
      <alignment vertical="center"/>
    </xf>
    <xf numFmtId="4" fontId="69" fillId="26" borderId="22" applyNumberFormat="0" applyProtection="0">
      <alignment vertical="center"/>
    </xf>
    <xf numFmtId="4" fontId="69" fillId="26" borderId="22" applyNumberFormat="0" applyProtection="0">
      <alignment vertical="center"/>
    </xf>
    <xf numFmtId="4" fontId="68" fillId="26" borderId="23" applyNumberFormat="0" applyProtection="0">
      <alignment vertical="center"/>
    </xf>
    <xf numFmtId="4" fontId="67" fillId="64" borderId="23" applyNumberFormat="0" applyProtection="0">
      <alignment horizontal="left" vertical="center" indent="1"/>
    </xf>
    <xf numFmtId="4" fontId="67" fillId="64" borderId="23" applyNumberFormat="0" applyProtection="0">
      <alignment horizontal="left" vertical="center" indent="1"/>
    </xf>
    <xf numFmtId="4" fontId="67" fillId="64" borderId="23" applyNumberFormat="0" applyProtection="0">
      <alignment horizontal="left" vertical="center" indent="1"/>
    </xf>
    <xf numFmtId="4" fontId="67" fillId="64" borderId="23" applyNumberFormat="0" applyProtection="0">
      <alignment horizontal="left" vertical="center" indent="1"/>
    </xf>
    <xf numFmtId="4" fontId="67" fillId="64" borderId="23" applyNumberFormat="0" applyProtection="0">
      <alignment horizontal="left" vertical="center" indent="1"/>
    </xf>
    <xf numFmtId="4" fontId="67" fillId="64" borderId="23" applyNumberFormat="0" applyProtection="0">
      <alignment horizontal="left" vertical="center" indent="1"/>
    </xf>
    <xf numFmtId="4" fontId="67" fillId="64" borderId="23" applyNumberFormat="0" applyProtection="0">
      <alignment horizontal="left" vertical="center" indent="1"/>
    </xf>
    <xf numFmtId="4" fontId="67" fillId="64" borderId="23" applyNumberFormat="0" applyProtection="0">
      <alignment horizontal="left" vertical="center" indent="1"/>
    </xf>
    <xf numFmtId="4" fontId="67" fillId="64" borderId="23" applyNumberFormat="0" applyProtection="0">
      <alignment horizontal="left" vertical="center" indent="1"/>
    </xf>
    <xf numFmtId="4" fontId="67" fillId="64" borderId="23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67" fillId="64" borderId="23" applyNumberFormat="0" applyProtection="0">
      <alignment horizontal="left" vertical="center" indent="1"/>
    </xf>
    <xf numFmtId="4" fontId="67" fillId="64" borderId="23" applyNumberFormat="0" applyProtection="0">
      <alignment horizontal="left" vertical="center" indent="1"/>
    </xf>
    <xf numFmtId="4" fontId="67" fillId="64" borderId="23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67" fillId="64" borderId="23" applyNumberFormat="0" applyProtection="0">
      <alignment horizontal="left" vertical="center" indent="1"/>
    </xf>
    <xf numFmtId="4" fontId="67" fillId="64" borderId="23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67" fillId="26" borderId="23" applyNumberFormat="0" applyProtection="0">
      <alignment horizontal="left" vertical="center" indent="1"/>
    </xf>
    <xf numFmtId="0" fontId="67" fillId="64" borderId="23" applyNumberFormat="0" applyProtection="0">
      <alignment horizontal="left" vertical="top" indent="1"/>
    </xf>
    <xf numFmtId="0" fontId="67" fillId="64" borderId="23" applyNumberFormat="0" applyProtection="0">
      <alignment horizontal="left" vertical="top" indent="1"/>
    </xf>
    <xf numFmtId="0" fontId="67" fillId="64" borderId="23" applyNumberFormat="0" applyProtection="0">
      <alignment horizontal="left" vertical="top" indent="1"/>
    </xf>
    <xf numFmtId="0" fontId="67" fillId="64" borderId="23" applyNumberFormat="0" applyProtection="0">
      <alignment horizontal="left" vertical="top" indent="1"/>
    </xf>
    <xf numFmtId="0" fontId="67" fillId="64" borderId="23" applyNumberFormat="0" applyProtection="0">
      <alignment horizontal="left" vertical="top" indent="1"/>
    </xf>
    <xf numFmtId="0" fontId="67" fillId="64" borderId="23" applyNumberFormat="0" applyProtection="0">
      <alignment horizontal="left" vertical="top" indent="1"/>
    </xf>
    <xf numFmtId="0" fontId="67" fillId="64" borderId="23" applyNumberFormat="0" applyProtection="0">
      <alignment horizontal="left" vertical="top" indent="1"/>
    </xf>
    <xf numFmtId="0" fontId="67" fillId="64" borderId="23" applyNumberFormat="0" applyProtection="0">
      <alignment horizontal="left" vertical="top" indent="1"/>
    </xf>
    <xf numFmtId="0" fontId="67" fillId="64" borderId="23" applyNumberFormat="0" applyProtection="0">
      <alignment horizontal="left" vertical="top" indent="1"/>
    </xf>
    <xf numFmtId="0" fontId="67" fillId="64" borderId="23" applyNumberFormat="0" applyProtection="0">
      <alignment horizontal="left" vertical="top" indent="1"/>
    </xf>
    <xf numFmtId="4" fontId="26" fillId="26" borderId="22" applyNumberFormat="0" applyProtection="0">
      <alignment horizontal="left" vertical="center" indent="1"/>
    </xf>
    <xf numFmtId="0" fontId="67" fillId="64" borderId="23" applyNumberFormat="0" applyProtection="0">
      <alignment horizontal="left" vertical="top" indent="1"/>
    </xf>
    <xf numFmtId="0" fontId="67" fillId="64" borderId="23" applyNumberFormat="0" applyProtection="0">
      <alignment horizontal="left" vertical="top" indent="1"/>
    </xf>
    <xf numFmtId="0" fontId="67" fillId="64" borderId="23" applyNumberFormat="0" applyProtection="0">
      <alignment horizontal="left" vertical="top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0" fontId="67" fillId="64" borderId="23" applyNumberFormat="0" applyProtection="0">
      <alignment horizontal="left" vertical="top" indent="1"/>
    </xf>
    <xf numFmtId="0" fontId="67" fillId="64" borderId="23" applyNumberFormat="0" applyProtection="0">
      <alignment horizontal="left" vertical="top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4" fontId="26" fillId="26" borderId="22" applyNumberFormat="0" applyProtection="0">
      <alignment horizontal="left" vertical="center" indent="1"/>
    </xf>
    <xf numFmtId="0" fontId="67" fillId="26" borderId="23" applyNumberFormat="0" applyProtection="0">
      <alignment horizontal="left" vertical="top" indent="1"/>
    </xf>
    <xf numFmtId="4" fontId="67" fillId="70" borderId="0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4" fontId="26" fillId="29" borderId="22" applyNumberFormat="0" applyProtection="0">
      <alignment horizontal="right" vertical="center"/>
    </xf>
    <xf numFmtId="4" fontId="26" fillId="29" borderId="22" applyNumberFormat="0" applyProtection="0">
      <alignment horizontal="right" vertical="center"/>
    </xf>
    <xf numFmtId="4" fontId="26" fillId="29" borderId="22" applyNumberFormat="0" applyProtection="0">
      <alignment horizontal="right" vertical="center"/>
    </xf>
    <xf numFmtId="4" fontId="26" fillId="29" borderId="22" applyNumberFormat="0" applyProtection="0">
      <alignment horizontal="right" vertical="center"/>
    </xf>
    <xf numFmtId="4" fontId="26" fillId="29" borderId="22" applyNumberFormat="0" applyProtection="0">
      <alignment horizontal="right" vertical="center"/>
    </xf>
    <xf numFmtId="4" fontId="26" fillId="29" borderId="22" applyNumberFormat="0" applyProtection="0">
      <alignment horizontal="right" vertical="center"/>
    </xf>
    <xf numFmtId="4" fontId="26" fillId="29" borderId="22" applyNumberFormat="0" applyProtection="0">
      <alignment horizontal="right" vertical="center"/>
    </xf>
    <xf numFmtId="4" fontId="26" fillId="29" borderId="22" applyNumberFormat="0" applyProtection="0">
      <alignment horizontal="right" vertical="center"/>
    </xf>
    <xf numFmtId="4" fontId="26" fillId="29" borderId="22" applyNumberFormat="0" applyProtection="0">
      <alignment horizontal="right" vertical="center"/>
    </xf>
    <xf numFmtId="4" fontId="26" fillId="29" borderId="22" applyNumberFormat="0" applyProtection="0">
      <alignment horizontal="right" vertical="center"/>
    </xf>
    <xf numFmtId="4" fontId="26" fillId="29" borderId="22" applyNumberFormat="0" applyProtection="0">
      <alignment horizontal="right" vertical="center"/>
    </xf>
    <xf numFmtId="4" fontId="26" fillId="29" borderId="22" applyNumberFormat="0" applyProtection="0">
      <alignment horizontal="right" vertical="center"/>
    </xf>
    <xf numFmtId="4" fontId="26" fillId="44" borderId="23" applyNumberFormat="0" applyProtection="0">
      <alignment horizontal="right" vertical="center"/>
    </xf>
    <xf numFmtId="4" fontId="26" fillId="30" borderId="22" applyNumberFormat="0" applyProtection="0">
      <alignment horizontal="right" vertical="center"/>
    </xf>
    <xf numFmtId="4" fontId="26" fillId="30" borderId="22" applyNumberFormat="0" applyProtection="0">
      <alignment horizontal="right" vertical="center"/>
    </xf>
    <xf numFmtId="4" fontId="26" fillId="30" borderId="22" applyNumberFormat="0" applyProtection="0">
      <alignment horizontal="right" vertical="center"/>
    </xf>
    <xf numFmtId="4" fontId="26" fillId="30" borderId="22" applyNumberFormat="0" applyProtection="0">
      <alignment horizontal="right" vertical="center"/>
    </xf>
    <xf numFmtId="4" fontId="26" fillId="30" borderId="22" applyNumberFormat="0" applyProtection="0">
      <alignment horizontal="right" vertical="center"/>
    </xf>
    <xf numFmtId="4" fontId="26" fillId="30" borderId="22" applyNumberFormat="0" applyProtection="0">
      <alignment horizontal="right" vertical="center"/>
    </xf>
    <xf numFmtId="4" fontId="26" fillId="30" borderId="22" applyNumberFormat="0" applyProtection="0">
      <alignment horizontal="right" vertical="center"/>
    </xf>
    <xf numFmtId="4" fontId="26" fillId="30" borderId="22" applyNumberFormat="0" applyProtection="0">
      <alignment horizontal="right" vertical="center"/>
    </xf>
    <xf numFmtId="4" fontId="26" fillId="30" borderId="22" applyNumberFormat="0" applyProtection="0">
      <alignment horizontal="right" vertical="center"/>
    </xf>
    <xf numFmtId="4" fontId="26" fillId="30" borderId="22" applyNumberFormat="0" applyProtection="0">
      <alignment horizontal="right" vertical="center"/>
    </xf>
    <xf numFmtId="4" fontId="26" fillId="30" borderId="22" applyNumberFormat="0" applyProtection="0">
      <alignment horizontal="right" vertical="center"/>
    </xf>
    <xf numFmtId="4" fontId="26" fillId="30" borderId="22" applyNumberFormat="0" applyProtection="0">
      <alignment horizontal="right" vertical="center"/>
    </xf>
    <xf numFmtId="4" fontId="26" fillId="50" borderId="23" applyNumberFormat="0" applyProtection="0">
      <alignment horizontal="right" vertical="center"/>
    </xf>
    <xf numFmtId="4" fontId="26" fillId="28" borderId="22" applyNumberFormat="0" applyProtection="0">
      <alignment horizontal="right" vertical="center"/>
    </xf>
    <xf numFmtId="4" fontId="26" fillId="28" borderId="22" applyNumberFormat="0" applyProtection="0">
      <alignment horizontal="right" vertical="center"/>
    </xf>
    <xf numFmtId="4" fontId="26" fillId="28" borderId="22" applyNumberFormat="0" applyProtection="0">
      <alignment horizontal="right" vertical="center"/>
    </xf>
    <xf numFmtId="4" fontId="26" fillId="28" borderId="22" applyNumberFormat="0" applyProtection="0">
      <alignment horizontal="right" vertical="center"/>
    </xf>
    <xf numFmtId="4" fontId="26" fillId="28" borderId="22" applyNumberFormat="0" applyProtection="0">
      <alignment horizontal="right" vertical="center"/>
    </xf>
    <xf numFmtId="4" fontId="26" fillId="28" borderId="22" applyNumberFormat="0" applyProtection="0">
      <alignment horizontal="right" vertical="center"/>
    </xf>
    <xf numFmtId="4" fontId="26" fillId="28" borderId="22" applyNumberFormat="0" applyProtection="0">
      <alignment horizontal="right" vertical="center"/>
    </xf>
    <xf numFmtId="4" fontId="26" fillId="28" borderId="22" applyNumberFormat="0" applyProtection="0">
      <alignment horizontal="right" vertical="center"/>
    </xf>
    <xf numFmtId="4" fontId="26" fillId="28" borderId="22" applyNumberFormat="0" applyProtection="0">
      <alignment horizontal="right" vertical="center"/>
    </xf>
    <xf numFmtId="4" fontId="26" fillId="28" borderId="22" applyNumberFormat="0" applyProtection="0">
      <alignment horizontal="right" vertical="center"/>
    </xf>
    <xf numFmtId="4" fontId="26" fillId="28" borderId="22" applyNumberFormat="0" applyProtection="0">
      <alignment horizontal="right" vertical="center"/>
    </xf>
    <xf numFmtId="4" fontId="26" fillId="28" borderId="22" applyNumberFormat="0" applyProtection="0">
      <alignment horizontal="right" vertical="center"/>
    </xf>
    <xf numFmtId="4" fontId="26" fillId="58" borderId="23" applyNumberFormat="0" applyProtection="0">
      <alignment horizontal="right" vertical="center"/>
    </xf>
    <xf numFmtId="4" fontId="26" fillId="32" borderId="22" applyNumberFormat="0" applyProtection="0">
      <alignment horizontal="right" vertical="center"/>
    </xf>
    <xf numFmtId="4" fontId="26" fillId="32" borderId="22" applyNumberFormat="0" applyProtection="0">
      <alignment horizontal="right" vertical="center"/>
    </xf>
    <xf numFmtId="4" fontId="26" fillId="32" borderId="22" applyNumberFormat="0" applyProtection="0">
      <alignment horizontal="right" vertical="center"/>
    </xf>
    <xf numFmtId="4" fontId="26" fillId="32" borderId="22" applyNumberFormat="0" applyProtection="0">
      <alignment horizontal="right" vertical="center"/>
    </xf>
    <xf numFmtId="4" fontId="26" fillId="32" borderId="22" applyNumberFormat="0" applyProtection="0">
      <alignment horizontal="right" vertical="center"/>
    </xf>
    <xf numFmtId="4" fontId="26" fillId="32" borderId="22" applyNumberFormat="0" applyProtection="0">
      <alignment horizontal="right" vertical="center"/>
    </xf>
    <xf numFmtId="4" fontId="26" fillId="32" borderId="22" applyNumberFormat="0" applyProtection="0">
      <alignment horizontal="right" vertical="center"/>
    </xf>
    <xf numFmtId="4" fontId="26" fillId="32" borderId="22" applyNumberFormat="0" applyProtection="0">
      <alignment horizontal="right" vertical="center"/>
    </xf>
    <xf numFmtId="4" fontId="26" fillId="32" borderId="22" applyNumberFormat="0" applyProtection="0">
      <alignment horizontal="right" vertical="center"/>
    </xf>
    <xf numFmtId="4" fontId="26" fillId="32" borderId="22" applyNumberFormat="0" applyProtection="0">
      <alignment horizontal="right" vertical="center"/>
    </xf>
    <xf numFmtId="4" fontId="26" fillId="32" borderId="22" applyNumberFormat="0" applyProtection="0">
      <alignment horizontal="right" vertical="center"/>
    </xf>
    <xf numFmtId="4" fontId="26" fillId="32" borderId="22" applyNumberFormat="0" applyProtection="0">
      <alignment horizontal="right" vertical="center"/>
    </xf>
    <xf numFmtId="4" fontId="26" fillId="52" borderId="23" applyNumberFormat="0" applyProtection="0">
      <alignment horizontal="right" vertical="center"/>
    </xf>
    <xf numFmtId="4" fontId="26" fillId="82" borderId="22" applyNumberFormat="0" applyProtection="0">
      <alignment horizontal="right" vertical="center"/>
    </xf>
    <xf numFmtId="4" fontId="26" fillId="82" borderId="22" applyNumberFormat="0" applyProtection="0">
      <alignment horizontal="right" vertical="center"/>
    </xf>
    <xf numFmtId="4" fontId="26" fillId="82" borderId="22" applyNumberFormat="0" applyProtection="0">
      <alignment horizontal="right" vertical="center"/>
    </xf>
    <xf numFmtId="4" fontId="26" fillId="82" borderId="22" applyNumberFormat="0" applyProtection="0">
      <alignment horizontal="right" vertical="center"/>
    </xf>
    <xf numFmtId="4" fontId="26" fillId="82" borderId="22" applyNumberFormat="0" applyProtection="0">
      <alignment horizontal="right" vertical="center"/>
    </xf>
    <xf numFmtId="4" fontId="26" fillId="82" borderId="22" applyNumberFormat="0" applyProtection="0">
      <alignment horizontal="right" vertical="center"/>
    </xf>
    <xf numFmtId="4" fontId="26" fillId="82" borderId="22" applyNumberFormat="0" applyProtection="0">
      <alignment horizontal="right" vertical="center"/>
    </xf>
    <xf numFmtId="4" fontId="26" fillId="82" borderId="22" applyNumberFormat="0" applyProtection="0">
      <alignment horizontal="right" vertical="center"/>
    </xf>
    <xf numFmtId="4" fontId="26" fillId="82" borderId="22" applyNumberFormat="0" applyProtection="0">
      <alignment horizontal="right" vertical="center"/>
    </xf>
    <xf numFmtId="4" fontId="26" fillId="82" borderId="22" applyNumberFormat="0" applyProtection="0">
      <alignment horizontal="right" vertical="center"/>
    </xf>
    <xf numFmtId="4" fontId="26" fillId="82" borderId="22" applyNumberFormat="0" applyProtection="0">
      <alignment horizontal="right" vertical="center"/>
    </xf>
    <xf numFmtId="4" fontId="26" fillId="82" borderId="22" applyNumberFormat="0" applyProtection="0">
      <alignment horizontal="right" vertical="center"/>
    </xf>
    <xf numFmtId="4" fontId="26" fillId="56" borderId="23" applyNumberFormat="0" applyProtection="0">
      <alignment horizontal="right" vertical="center"/>
    </xf>
    <xf numFmtId="4" fontId="26" fillId="83" borderId="22" applyNumberFormat="0" applyProtection="0">
      <alignment horizontal="right" vertical="center"/>
    </xf>
    <xf numFmtId="4" fontId="26" fillId="83" borderId="22" applyNumberFormat="0" applyProtection="0">
      <alignment horizontal="right" vertical="center"/>
    </xf>
    <xf numFmtId="4" fontId="26" fillId="83" borderId="22" applyNumberFormat="0" applyProtection="0">
      <alignment horizontal="right" vertical="center"/>
    </xf>
    <xf numFmtId="4" fontId="26" fillId="83" borderId="22" applyNumberFormat="0" applyProtection="0">
      <alignment horizontal="right" vertical="center"/>
    </xf>
    <xf numFmtId="4" fontId="26" fillId="83" borderId="22" applyNumberFormat="0" applyProtection="0">
      <alignment horizontal="right" vertical="center"/>
    </xf>
    <xf numFmtId="4" fontId="26" fillId="83" borderId="22" applyNumberFormat="0" applyProtection="0">
      <alignment horizontal="right" vertical="center"/>
    </xf>
    <xf numFmtId="4" fontId="26" fillId="83" borderId="22" applyNumberFormat="0" applyProtection="0">
      <alignment horizontal="right" vertical="center"/>
    </xf>
    <xf numFmtId="4" fontId="26" fillId="83" borderId="22" applyNumberFormat="0" applyProtection="0">
      <alignment horizontal="right" vertical="center"/>
    </xf>
    <xf numFmtId="4" fontId="26" fillId="83" borderId="22" applyNumberFormat="0" applyProtection="0">
      <alignment horizontal="right" vertical="center"/>
    </xf>
    <xf numFmtId="4" fontId="26" fillId="83" borderId="22" applyNumberFormat="0" applyProtection="0">
      <alignment horizontal="right" vertical="center"/>
    </xf>
    <xf numFmtId="4" fontId="26" fillId="83" borderId="22" applyNumberFormat="0" applyProtection="0">
      <alignment horizontal="right" vertical="center"/>
    </xf>
    <xf numFmtId="4" fontId="26" fillId="83" borderId="22" applyNumberFormat="0" applyProtection="0">
      <alignment horizontal="right" vertical="center"/>
    </xf>
    <xf numFmtId="4" fontId="26" fillId="60" borderId="23" applyNumberFormat="0" applyProtection="0">
      <alignment horizontal="right" vertical="center"/>
    </xf>
    <xf numFmtId="4" fontId="26" fillId="35" borderId="22" applyNumberFormat="0" applyProtection="0">
      <alignment horizontal="right" vertical="center"/>
    </xf>
    <xf numFmtId="4" fontId="26" fillId="35" borderId="22" applyNumberFormat="0" applyProtection="0">
      <alignment horizontal="right" vertical="center"/>
    </xf>
    <xf numFmtId="4" fontId="26" fillId="35" borderId="22" applyNumberFormat="0" applyProtection="0">
      <alignment horizontal="right" vertical="center"/>
    </xf>
    <xf numFmtId="4" fontId="26" fillId="35" borderId="22" applyNumberFormat="0" applyProtection="0">
      <alignment horizontal="right" vertical="center"/>
    </xf>
    <xf numFmtId="4" fontId="26" fillId="35" borderId="22" applyNumberFormat="0" applyProtection="0">
      <alignment horizontal="right" vertical="center"/>
    </xf>
    <xf numFmtId="4" fontId="26" fillId="35" borderId="22" applyNumberFormat="0" applyProtection="0">
      <alignment horizontal="right" vertical="center"/>
    </xf>
    <xf numFmtId="4" fontId="26" fillId="35" borderId="22" applyNumberFormat="0" applyProtection="0">
      <alignment horizontal="right" vertical="center"/>
    </xf>
    <xf numFmtId="4" fontId="26" fillId="35" borderId="22" applyNumberFormat="0" applyProtection="0">
      <alignment horizontal="right" vertical="center"/>
    </xf>
    <xf numFmtId="4" fontId="26" fillId="35" borderId="22" applyNumberFormat="0" applyProtection="0">
      <alignment horizontal="right" vertical="center"/>
    </xf>
    <xf numFmtId="4" fontId="26" fillId="35" borderId="22" applyNumberFormat="0" applyProtection="0">
      <alignment horizontal="right" vertical="center"/>
    </xf>
    <xf numFmtId="4" fontId="26" fillId="35" borderId="22" applyNumberFormat="0" applyProtection="0">
      <alignment horizontal="right" vertical="center"/>
    </xf>
    <xf numFmtId="4" fontId="26" fillId="35" borderId="22" applyNumberFormat="0" applyProtection="0">
      <alignment horizontal="right" vertical="center"/>
    </xf>
    <xf numFmtId="4" fontId="26" fillId="59" borderId="23" applyNumberFormat="0" applyProtection="0">
      <alignment horizontal="right" vertical="center"/>
    </xf>
    <xf numFmtId="4" fontId="26" fillId="34" borderId="22" applyNumberFormat="0" applyProtection="0">
      <alignment horizontal="right" vertical="center"/>
    </xf>
    <xf numFmtId="4" fontId="26" fillId="34" borderId="22" applyNumberFormat="0" applyProtection="0">
      <alignment horizontal="right" vertical="center"/>
    </xf>
    <xf numFmtId="4" fontId="26" fillId="34" borderId="22" applyNumberFormat="0" applyProtection="0">
      <alignment horizontal="right" vertical="center"/>
    </xf>
    <xf numFmtId="4" fontId="26" fillId="34" borderId="22" applyNumberFormat="0" applyProtection="0">
      <alignment horizontal="right" vertical="center"/>
    </xf>
    <xf numFmtId="4" fontId="26" fillId="34" borderId="22" applyNumberFormat="0" applyProtection="0">
      <alignment horizontal="right" vertical="center"/>
    </xf>
    <xf numFmtId="4" fontId="26" fillId="34" borderId="22" applyNumberFormat="0" applyProtection="0">
      <alignment horizontal="right" vertical="center"/>
    </xf>
    <xf numFmtId="4" fontId="26" fillId="34" borderId="22" applyNumberFormat="0" applyProtection="0">
      <alignment horizontal="right" vertical="center"/>
    </xf>
    <xf numFmtId="4" fontId="26" fillId="34" borderId="22" applyNumberFormat="0" applyProtection="0">
      <alignment horizontal="right" vertical="center"/>
    </xf>
    <xf numFmtId="4" fontId="26" fillId="34" borderId="22" applyNumberFormat="0" applyProtection="0">
      <alignment horizontal="right" vertical="center"/>
    </xf>
    <xf numFmtId="4" fontId="26" fillId="34" borderId="22" applyNumberFormat="0" applyProtection="0">
      <alignment horizontal="right" vertical="center"/>
    </xf>
    <xf numFmtId="4" fontId="26" fillId="34" borderId="22" applyNumberFormat="0" applyProtection="0">
      <alignment horizontal="right" vertical="center"/>
    </xf>
    <xf numFmtId="4" fontId="26" fillId="34" borderId="22" applyNumberFormat="0" applyProtection="0">
      <alignment horizontal="right" vertical="center"/>
    </xf>
    <xf numFmtId="4" fontId="26" fillId="79" borderId="23" applyNumberFormat="0" applyProtection="0">
      <alignment horizontal="right" vertical="center"/>
    </xf>
    <xf numFmtId="4" fontId="26" fillId="69" borderId="22" applyNumberFormat="0" applyProtection="0">
      <alignment horizontal="right" vertical="center"/>
    </xf>
    <xf numFmtId="4" fontId="26" fillId="69" borderId="22" applyNumberFormat="0" applyProtection="0">
      <alignment horizontal="right" vertical="center"/>
    </xf>
    <xf numFmtId="4" fontId="26" fillId="69" borderId="22" applyNumberFormat="0" applyProtection="0">
      <alignment horizontal="right" vertical="center"/>
    </xf>
    <xf numFmtId="4" fontId="26" fillId="69" borderId="22" applyNumberFormat="0" applyProtection="0">
      <alignment horizontal="right" vertical="center"/>
    </xf>
    <xf numFmtId="4" fontId="26" fillId="69" borderId="22" applyNumberFormat="0" applyProtection="0">
      <alignment horizontal="right" vertical="center"/>
    </xf>
    <xf numFmtId="4" fontId="26" fillId="69" borderId="22" applyNumberFormat="0" applyProtection="0">
      <alignment horizontal="right" vertical="center"/>
    </xf>
    <xf numFmtId="4" fontId="26" fillId="69" borderId="22" applyNumberFormat="0" applyProtection="0">
      <alignment horizontal="right" vertical="center"/>
    </xf>
    <xf numFmtId="4" fontId="26" fillId="69" borderId="22" applyNumberFormat="0" applyProtection="0">
      <alignment horizontal="right" vertical="center"/>
    </xf>
    <xf numFmtId="4" fontId="26" fillId="69" borderId="22" applyNumberFormat="0" applyProtection="0">
      <alignment horizontal="right" vertical="center"/>
    </xf>
    <xf numFmtId="4" fontId="26" fillId="69" borderId="22" applyNumberFormat="0" applyProtection="0">
      <alignment horizontal="right" vertical="center"/>
    </xf>
    <xf numFmtId="4" fontId="26" fillId="69" borderId="22" applyNumberFormat="0" applyProtection="0">
      <alignment horizontal="right" vertical="center"/>
    </xf>
    <xf numFmtId="4" fontId="26" fillId="69" borderId="22" applyNumberFormat="0" applyProtection="0">
      <alignment horizontal="right" vertical="center"/>
    </xf>
    <xf numFmtId="4" fontId="26" fillId="51" borderId="23" applyNumberFormat="0" applyProtection="0">
      <alignment horizontal="right" vertical="center"/>
    </xf>
    <xf numFmtId="4" fontId="67" fillId="84" borderId="22" applyNumberFormat="0" applyProtection="0">
      <alignment horizontal="left" vertical="center" indent="1"/>
    </xf>
    <xf numFmtId="4" fontId="67" fillId="84" borderId="22" applyNumberFormat="0" applyProtection="0">
      <alignment horizontal="left" vertical="center" indent="1"/>
    </xf>
    <xf numFmtId="4" fontId="67" fillId="84" borderId="22" applyNumberFormat="0" applyProtection="0">
      <alignment horizontal="left" vertical="center" indent="1"/>
    </xf>
    <xf numFmtId="4" fontId="67" fillId="84" borderId="22" applyNumberFormat="0" applyProtection="0">
      <alignment horizontal="left" vertical="center" indent="1"/>
    </xf>
    <xf numFmtId="4" fontId="67" fillId="84" borderId="22" applyNumberFormat="0" applyProtection="0">
      <alignment horizontal="left" vertical="center" indent="1"/>
    </xf>
    <xf numFmtId="4" fontId="67" fillId="84" borderId="22" applyNumberFormat="0" applyProtection="0">
      <alignment horizontal="left" vertical="center" indent="1"/>
    </xf>
    <xf numFmtId="4" fontId="67" fillId="84" borderId="22" applyNumberFormat="0" applyProtection="0">
      <alignment horizontal="left" vertical="center" indent="1"/>
    </xf>
    <xf numFmtId="4" fontId="67" fillId="84" borderId="22" applyNumberFormat="0" applyProtection="0">
      <alignment horizontal="left" vertical="center" indent="1"/>
    </xf>
    <xf numFmtId="4" fontId="67" fillId="84" borderId="22" applyNumberFormat="0" applyProtection="0">
      <alignment horizontal="left" vertical="center" indent="1"/>
    </xf>
    <xf numFmtId="4" fontId="67" fillId="84" borderId="22" applyNumberFormat="0" applyProtection="0">
      <alignment horizontal="left" vertical="center" indent="1"/>
    </xf>
    <xf numFmtId="4" fontId="67" fillId="84" borderId="22" applyNumberFormat="0" applyProtection="0">
      <alignment horizontal="left" vertical="center" indent="1"/>
    </xf>
    <xf numFmtId="4" fontId="67" fillId="84" borderId="22" applyNumberFormat="0" applyProtection="0">
      <alignment horizontal="left" vertical="center" indent="1"/>
    </xf>
    <xf numFmtId="4" fontId="67" fillId="85" borderId="13" applyNumberFormat="0" applyProtection="0">
      <alignment horizontal="left" vertical="center" indent="1"/>
    </xf>
    <xf numFmtId="4" fontId="26" fillId="86" borderId="34" applyNumberFormat="0" applyProtection="0">
      <alignment horizontal="left" vertical="center" indent="1"/>
    </xf>
    <xf numFmtId="4" fontId="26" fillId="86" borderId="34" applyNumberFormat="0" applyProtection="0">
      <alignment horizontal="left" vertical="center" indent="1"/>
    </xf>
    <xf numFmtId="4" fontId="26" fillId="86" borderId="34" applyNumberFormat="0" applyProtection="0">
      <alignment horizontal="left" vertical="center" indent="1"/>
    </xf>
    <xf numFmtId="4" fontId="26" fillId="86" borderId="34" applyNumberFormat="0" applyProtection="0">
      <alignment horizontal="left" vertical="center" indent="1"/>
    </xf>
    <xf numFmtId="4" fontId="26" fillId="86" borderId="34" applyNumberFormat="0" applyProtection="0">
      <alignment horizontal="left" vertical="center" indent="1"/>
    </xf>
    <xf numFmtId="4" fontId="26" fillId="86" borderId="34" applyNumberFormat="0" applyProtection="0">
      <alignment horizontal="left" vertical="center" indent="1"/>
    </xf>
    <xf numFmtId="4" fontId="26" fillId="86" borderId="34" applyNumberFormat="0" applyProtection="0">
      <alignment horizontal="left" vertical="center" indent="1"/>
    </xf>
    <xf numFmtId="4" fontId="26" fillId="86" borderId="34" applyNumberFormat="0" applyProtection="0">
      <alignment horizontal="left" vertical="center" indent="1"/>
    </xf>
    <xf numFmtId="4" fontId="26" fillId="86" borderId="34" applyNumberFormat="0" applyProtection="0">
      <alignment horizontal="left" vertical="center" indent="1"/>
    </xf>
    <xf numFmtId="4" fontId="26" fillId="86" borderId="34" applyNumberFormat="0" applyProtection="0">
      <alignment horizontal="left" vertical="center" indent="1"/>
    </xf>
    <xf numFmtId="4" fontId="26" fillId="86" borderId="34" applyNumberFormat="0" applyProtection="0">
      <alignment horizontal="left" vertical="center" indent="1"/>
    </xf>
    <xf numFmtId="4" fontId="26" fillId="86" borderId="34" applyNumberFormat="0" applyProtection="0">
      <alignment horizontal="left" vertical="center" indent="1"/>
    </xf>
    <xf numFmtId="4" fontId="26" fillId="86" borderId="34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4" fontId="23" fillId="73" borderId="0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4" fontId="26" fillId="70" borderId="23" applyNumberFormat="0" applyProtection="0">
      <alignment horizontal="right" vertical="center"/>
    </xf>
    <xf numFmtId="4" fontId="26" fillId="86" borderId="22" applyNumberFormat="0" applyProtection="0">
      <alignment horizontal="left" vertical="center" indent="1"/>
    </xf>
    <xf numFmtId="4" fontId="26" fillId="86" borderId="22" applyNumberFormat="0" applyProtection="0">
      <alignment horizontal="left" vertical="center" indent="1"/>
    </xf>
    <xf numFmtId="4" fontId="26" fillId="86" borderId="22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6" borderId="22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6" borderId="22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6" borderId="22" applyNumberFormat="0" applyProtection="0">
      <alignment horizontal="left" vertical="center" indent="1"/>
    </xf>
    <xf numFmtId="4" fontId="26" fillId="86" borderId="22" applyNumberFormat="0" applyProtection="0">
      <alignment horizontal="left" vertical="center" indent="1"/>
    </xf>
    <xf numFmtId="4" fontId="26" fillId="86" borderId="22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6" borderId="22" applyNumberFormat="0" applyProtection="0">
      <alignment horizontal="left" vertical="center" indent="1"/>
    </xf>
    <xf numFmtId="4" fontId="26" fillId="86" borderId="22" applyNumberFormat="0" applyProtection="0">
      <alignment horizontal="left" vertical="center" indent="1"/>
    </xf>
    <xf numFmtId="4" fontId="26" fillId="86" borderId="22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86" borderId="22" applyNumberFormat="0" applyProtection="0">
      <alignment horizontal="left" vertical="center" indent="1"/>
    </xf>
    <xf numFmtId="4" fontId="26" fillId="86" borderId="22" applyNumberFormat="0" applyProtection="0">
      <alignment horizontal="left" vertical="center" indent="1"/>
    </xf>
    <xf numFmtId="4" fontId="26" fillId="86" borderId="22" applyNumberFormat="0" applyProtection="0">
      <alignment horizontal="left" vertical="center" indent="1"/>
    </xf>
    <xf numFmtId="4" fontId="26" fillId="87" borderId="0" applyNumberFormat="0" applyProtection="0">
      <alignment horizontal="left" vertical="center" indent="1"/>
    </xf>
    <xf numFmtId="4" fontId="26" fillId="66" borderId="22" applyNumberFormat="0" applyProtection="0">
      <alignment horizontal="left" vertical="center" indent="1"/>
    </xf>
    <xf numFmtId="4" fontId="26" fillId="66" borderId="22" applyNumberFormat="0" applyProtection="0">
      <alignment horizontal="left" vertical="center" indent="1"/>
    </xf>
    <xf numFmtId="4" fontId="26" fillId="66" borderId="22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66" borderId="22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66" borderId="22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66" borderId="22" applyNumberFormat="0" applyProtection="0">
      <alignment horizontal="left" vertical="center" indent="1"/>
    </xf>
    <xf numFmtId="4" fontId="26" fillId="66" borderId="22" applyNumberFormat="0" applyProtection="0">
      <alignment horizontal="left" vertical="center" indent="1"/>
    </xf>
    <xf numFmtId="4" fontId="26" fillId="66" borderId="22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26" fillId="66" borderId="22" applyNumberFormat="0" applyProtection="0">
      <alignment horizontal="left" vertical="center" indent="1"/>
    </xf>
    <xf numFmtId="4" fontId="26" fillId="66" borderId="22" applyNumberFormat="0" applyProtection="0">
      <alignment horizontal="left" vertical="center" indent="1"/>
    </xf>
    <xf numFmtId="4" fontId="26" fillId="66" borderId="22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26" fillId="66" borderId="22" applyNumberFormat="0" applyProtection="0">
      <alignment horizontal="left" vertical="center" indent="1"/>
    </xf>
    <xf numFmtId="4" fontId="26" fillId="66" borderId="22" applyNumberFormat="0" applyProtection="0">
      <alignment horizontal="left" vertical="center" indent="1"/>
    </xf>
    <xf numFmtId="4" fontId="26" fillId="66" borderId="22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27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27" borderId="23" applyNumberFormat="0" applyProtection="0">
      <alignment horizontal="left" vertical="center" indent="1"/>
    </xf>
    <xf numFmtId="0" fontId="4" fillId="27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27" borderId="23" applyNumberFormat="0" applyProtection="0">
      <alignment horizontal="left" vertical="center" indent="1"/>
    </xf>
    <xf numFmtId="0" fontId="4" fillId="27" borderId="23" applyNumberFormat="0" applyProtection="0">
      <alignment horizontal="left" vertical="center" indent="1"/>
    </xf>
    <xf numFmtId="0" fontId="4" fillId="27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27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27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27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27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27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27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27" borderId="23" applyNumberFormat="0" applyProtection="0">
      <alignment horizontal="left" vertical="center" indent="1"/>
    </xf>
    <xf numFmtId="0" fontId="4" fillId="27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center" indent="1"/>
    </xf>
    <xf numFmtId="0" fontId="4" fillId="27" borderId="23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top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top" indent="1"/>
    </xf>
    <xf numFmtId="0" fontId="4" fillId="27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27" borderId="23" applyNumberFormat="0" applyProtection="0">
      <alignment horizontal="left" vertical="top" indent="1"/>
    </xf>
    <xf numFmtId="0" fontId="4" fillId="27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27" borderId="23" applyNumberFormat="0" applyProtection="0">
      <alignment horizontal="left" vertical="top" indent="1"/>
    </xf>
    <xf numFmtId="0" fontId="4" fillId="27" borderId="23" applyNumberFormat="0" applyProtection="0">
      <alignment horizontal="left" vertical="top" indent="1"/>
    </xf>
    <xf numFmtId="0" fontId="4" fillId="27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27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27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27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27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27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27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27" borderId="23" applyNumberFormat="0" applyProtection="0">
      <alignment horizontal="left" vertical="top" indent="1"/>
    </xf>
    <xf numFmtId="0" fontId="4" fillId="27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top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73" borderId="23" applyNumberFormat="0" applyProtection="0">
      <alignment horizontal="left" vertical="top" indent="1"/>
    </xf>
    <xf numFmtId="0" fontId="4" fillId="66" borderId="22" applyNumberFormat="0" applyProtection="0">
      <alignment horizontal="left" vertical="center" indent="1"/>
    </xf>
    <xf numFmtId="0" fontId="4" fillId="66" borderId="22" applyNumberFormat="0" applyProtection="0">
      <alignment horizontal="left" vertical="center" indent="1"/>
    </xf>
    <xf numFmtId="0" fontId="4" fillId="73" borderId="23" applyNumberFormat="0" applyProtection="0">
      <alignment horizontal="left" vertical="top" indent="1"/>
    </xf>
    <xf numFmtId="0" fontId="4" fillId="27" borderId="23" applyNumberFormat="0" applyProtection="0">
      <alignment horizontal="left" vertical="top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41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41" borderId="23" applyNumberFormat="0" applyProtection="0">
      <alignment horizontal="left" vertical="center" indent="1"/>
    </xf>
    <xf numFmtId="0" fontId="4" fillId="41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41" borderId="23" applyNumberFormat="0" applyProtection="0">
      <alignment horizontal="left" vertical="center" indent="1"/>
    </xf>
    <xf numFmtId="0" fontId="4" fillId="41" borderId="23" applyNumberFormat="0" applyProtection="0">
      <alignment horizontal="left" vertical="center" indent="1"/>
    </xf>
    <xf numFmtId="0" fontId="4" fillId="41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41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41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41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41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41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41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41" borderId="23" applyNumberFormat="0" applyProtection="0">
      <alignment horizontal="left" vertical="center" indent="1"/>
    </xf>
    <xf numFmtId="0" fontId="4" fillId="41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center" indent="1"/>
    </xf>
    <xf numFmtId="0" fontId="4" fillId="41" borderId="23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top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top" indent="1"/>
    </xf>
    <xf numFmtId="0" fontId="4" fillId="41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41" borderId="23" applyNumberFormat="0" applyProtection="0">
      <alignment horizontal="left" vertical="top" indent="1"/>
    </xf>
    <xf numFmtId="0" fontId="4" fillId="41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41" borderId="23" applyNumberFormat="0" applyProtection="0">
      <alignment horizontal="left" vertical="top" indent="1"/>
    </xf>
    <xf numFmtId="0" fontId="4" fillId="41" borderId="23" applyNumberFormat="0" applyProtection="0">
      <alignment horizontal="left" vertical="top" indent="1"/>
    </xf>
    <xf numFmtId="0" fontId="4" fillId="41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41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41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41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41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41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41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41" borderId="23" applyNumberFormat="0" applyProtection="0">
      <alignment horizontal="left" vertical="top" indent="1"/>
    </xf>
    <xf numFmtId="0" fontId="4" fillId="41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top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70" borderId="23" applyNumberFormat="0" applyProtection="0">
      <alignment horizontal="left" vertical="top" indent="1"/>
    </xf>
    <xf numFmtId="0" fontId="4" fillId="67" borderId="22" applyNumberFormat="0" applyProtection="0">
      <alignment horizontal="left" vertical="center" indent="1"/>
    </xf>
    <xf numFmtId="0" fontId="4" fillId="67" borderId="22" applyNumberFormat="0" applyProtection="0">
      <alignment horizontal="left" vertical="center" indent="1"/>
    </xf>
    <xf numFmtId="0" fontId="4" fillId="70" borderId="23" applyNumberFormat="0" applyProtection="0">
      <alignment horizontal="left" vertical="top" indent="1"/>
    </xf>
    <xf numFmtId="0" fontId="4" fillId="41" borderId="23" applyNumberFormat="0" applyProtection="0">
      <alignment horizontal="left" vertical="top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38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38" borderId="23" applyNumberFormat="0" applyProtection="0">
      <alignment horizontal="left" vertical="center" indent="1"/>
    </xf>
    <xf numFmtId="0" fontId="4" fillId="38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38" borderId="23" applyNumberFormat="0" applyProtection="0">
      <alignment horizontal="left" vertical="center" indent="1"/>
    </xf>
    <xf numFmtId="0" fontId="4" fillId="38" borderId="23" applyNumberFormat="0" applyProtection="0">
      <alignment horizontal="left" vertical="center" indent="1"/>
    </xf>
    <xf numFmtId="0" fontId="4" fillId="38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38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38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38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38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38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38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38" borderId="23" applyNumberFormat="0" applyProtection="0">
      <alignment horizontal="left" vertical="center" indent="1"/>
    </xf>
    <xf numFmtId="0" fontId="4" fillId="38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center" indent="1"/>
    </xf>
    <xf numFmtId="0" fontId="4" fillId="38" borderId="23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top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top" indent="1"/>
    </xf>
    <xf numFmtId="0" fontId="4" fillId="38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38" borderId="23" applyNumberFormat="0" applyProtection="0">
      <alignment horizontal="left" vertical="top" indent="1"/>
    </xf>
    <xf numFmtId="0" fontId="4" fillId="38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38" borderId="23" applyNumberFormat="0" applyProtection="0">
      <alignment horizontal="left" vertical="top" indent="1"/>
    </xf>
    <xf numFmtId="0" fontId="4" fillId="38" borderId="23" applyNumberFormat="0" applyProtection="0">
      <alignment horizontal="left" vertical="top" indent="1"/>
    </xf>
    <xf numFmtId="0" fontId="4" fillId="38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38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38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38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38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38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38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38" borderId="23" applyNumberFormat="0" applyProtection="0">
      <alignment horizontal="left" vertical="top" indent="1"/>
    </xf>
    <xf numFmtId="0" fontId="4" fillId="38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top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49" borderId="23" applyNumberFormat="0" applyProtection="0">
      <alignment horizontal="left" vertical="top" indent="1"/>
    </xf>
    <xf numFmtId="0" fontId="4" fillId="62" borderId="22" applyNumberFormat="0" applyProtection="0">
      <alignment horizontal="left" vertical="center" indent="1"/>
    </xf>
    <xf numFmtId="0" fontId="4" fillId="62" borderId="22" applyNumberFormat="0" applyProtection="0">
      <alignment horizontal="left" vertical="center" indent="1"/>
    </xf>
    <xf numFmtId="0" fontId="4" fillId="49" borderId="23" applyNumberFormat="0" applyProtection="0">
      <alignment horizontal="left" vertical="top" indent="1"/>
    </xf>
    <xf numFmtId="0" fontId="4" fillId="38" borderId="23" applyNumberFormat="0" applyProtection="0">
      <alignment horizontal="left" vertical="top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39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39" borderId="23" applyNumberFormat="0" applyProtection="0">
      <alignment horizontal="left" vertical="center" indent="1"/>
    </xf>
    <xf numFmtId="0" fontId="4" fillId="39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39" borderId="23" applyNumberFormat="0" applyProtection="0">
      <alignment horizontal="left" vertical="center" indent="1"/>
    </xf>
    <xf numFmtId="0" fontId="4" fillId="39" borderId="23" applyNumberFormat="0" applyProtection="0">
      <alignment horizontal="left" vertical="center" indent="1"/>
    </xf>
    <xf numFmtId="0" fontId="4" fillId="39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39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39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39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39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39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39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39" borderId="23" applyNumberFormat="0" applyProtection="0">
      <alignment horizontal="left" vertical="center" indent="1"/>
    </xf>
    <xf numFmtId="0" fontId="4" fillId="39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center" indent="1"/>
    </xf>
    <xf numFmtId="0" fontId="4" fillId="39" borderId="23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top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top" indent="1"/>
    </xf>
    <xf numFmtId="0" fontId="4" fillId="39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39" borderId="23" applyNumberFormat="0" applyProtection="0">
      <alignment horizontal="left" vertical="top" indent="1"/>
    </xf>
    <xf numFmtId="0" fontId="4" fillId="39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39" borderId="23" applyNumberFormat="0" applyProtection="0">
      <alignment horizontal="left" vertical="top" indent="1"/>
    </xf>
    <xf numFmtId="0" fontId="4" fillId="39" borderId="23" applyNumberFormat="0" applyProtection="0">
      <alignment horizontal="left" vertical="top" indent="1"/>
    </xf>
    <xf numFmtId="0" fontId="4" fillId="39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39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39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39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39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39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39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39" borderId="23" applyNumberFormat="0" applyProtection="0">
      <alignment horizontal="left" vertical="top" indent="1"/>
    </xf>
    <xf numFmtId="0" fontId="4" fillId="39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top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87" borderId="23" applyNumberFormat="0" applyProtection="0">
      <alignment horizontal="left" vertical="top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87" borderId="23" applyNumberFormat="0" applyProtection="0">
      <alignment horizontal="left" vertical="top" indent="1"/>
    </xf>
    <xf numFmtId="0" fontId="4" fillId="39" borderId="23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71" borderId="18" applyNumberFormat="0">
      <protection locked="0"/>
    </xf>
    <xf numFmtId="0" fontId="4" fillId="0" borderId="0"/>
    <xf numFmtId="0" fontId="4" fillId="0" borderId="0"/>
    <xf numFmtId="0" fontId="4" fillId="71" borderId="18" applyNumberFormat="0">
      <protection locked="0"/>
    </xf>
    <xf numFmtId="0" fontId="4" fillId="0" borderId="0"/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0" borderId="0"/>
    <xf numFmtId="0" fontId="4" fillId="0" borderId="0"/>
    <xf numFmtId="0" fontId="4" fillId="71" borderId="18" applyNumberFormat="0">
      <protection locked="0"/>
    </xf>
    <xf numFmtId="0" fontId="4" fillId="0" borderId="0"/>
    <xf numFmtId="0" fontId="4" fillId="0" borderId="0"/>
    <xf numFmtId="0" fontId="4" fillId="0" borderId="0"/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0" borderId="0"/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0" borderId="0"/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0" borderId="0"/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0" borderId="0"/>
    <xf numFmtId="0" fontId="4" fillId="71" borderId="18" applyNumberFormat="0">
      <protection locked="0"/>
    </xf>
    <xf numFmtId="0" fontId="4" fillId="0" borderId="0"/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0" borderId="0"/>
    <xf numFmtId="0" fontId="4" fillId="0" borderId="0"/>
    <xf numFmtId="0" fontId="4" fillId="71" borderId="18" applyNumberFormat="0">
      <protection locked="0"/>
    </xf>
    <xf numFmtId="0" fontId="4" fillId="0" borderId="0"/>
    <xf numFmtId="0" fontId="4" fillId="0" borderId="0"/>
    <xf numFmtId="0" fontId="4" fillId="71" borderId="18" applyNumberFormat="0">
      <protection locked="0"/>
    </xf>
    <xf numFmtId="0" fontId="4" fillId="0" borderId="0"/>
    <xf numFmtId="0" fontId="4" fillId="0" borderId="0"/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71" borderId="18" applyNumberFormat="0">
      <protection locked="0"/>
    </xf>
    <xf numFmtId="0" fontId="4" fillId="0" borderId="0"/>
    <xf numFmtId="0" fontId="4" fillId="0" borderId="0"/>
    <xf numFmtId="0" fontId="4" fillId="71" borderId="18" applyNumberFormat="0">
      <protection locked="0"/>
    </xf>
    <xf numFmtId="0" fontId="4" fillId="71" borderId="18" applyNumberFormat="0">
      <protection locked="0"/>
    </xf>
    <xf numFmtId="4" fontId="26" fillId="65" borderId="23" applyNumberFormat="0" applyProtection="0">
      <alignment vertical="center"/>
    </xf>
    <xf numFmtId="4" fontId="26" fillId="65" borderId="23" applyNumberFormat="0" applyProtection="0">
      <alignment vertical="center"/>
    </xf>
    <xf numFmtId="4" fontId="26" fillId="65" borderId="23" applyNumberFormat="0" applyProtection="0">
      <alignment vertical="center"/>
    </xf>
    <xf numFmtId="4" fontId="26" fillId="65" borderId="23" applyNumberFormat="0" applyProtection="0">
      <alignment vertical="center"/>
    </xf>
    <xf numFmtId="4" fontId="26" fillId="65" borderId="23" applyNumberFormat="0" applyProtection="0">
      <alignment vertical="center"/>
    </xf>
    <xf numFmtId="4" fontId="26" fillId="65" borderId="23" applyNumberFormat="0" applyProtection="0">
      <alignment vertical="center"/>
    </xf>
    <xf numFmtId="4" fontId="26" fillId="65" borderId="23" applyNumberFormat="0" applyProtection="0">
      <alignment vertical="center"/>
    </xf>
    <xf numFmtId="4" fontId="26" fillId="65" borderId="23" applyNumberFormat="0" applyProtection="0">
      <alignment vertical="center"/>
    </xf>
    <xf numFmtId="4" fontId="26" fillId="65" borderId="23" applyNumberFormat="0" applyProtection="0">
      <alignment vertical="center"/>
    </xf>
    <xf numFmtId="4" fontId="26" fillId="65" borderId="23" applyNumberFormat="0" applyProtection="0">
      <alignment vertical="center"/>
    </xf>
    <xf numFmtId="4" fontId="26" fillId="63" borderId="22" applyNumberFormat="0" applyProtection="0">
      <alignment vertical="center"/>
    </xf>
    <xf numFmtId="4" fontId="26" fillId="65" borderId="23" applyNumberFormat="0" applyProtection="0">
      <alignment vertical="center"/>
    </xf>
    <xf numFmtId="4" fontId="26" fillId="65" borderId="23" applyNumberFormat="0" applyProtection="0">
      <alignment vertical="center"/>
    </xf>
    <xf numFmtId="4" fontId="26" fillId="65" borderId="23" applyNumberFormat="0" applyProtection="0">
      <alignment vertical="center"/>
    </xf>
    <xf numFmtId="4" fontId="26" fillId="63" borderId="22" applyNumberFormat="0" applyProtection="0">
      <alignment vertical="center"/>
    </xf>
    <xf numFmtId="4" fontId="26" fillId="63" borderId="22" applyNumberFormat="0" applyProtection="0">
      <alignment vertical="center"/>
    </xf>
    <xf numFmtId="4" fontId="26" fillId="63" borderId="22" applyNumberFormat="0" applyProtection="0">
      <alignment vertical="center"/>
    </xf>
    <xf numFmtId="4" fontId="26" fillId="63" borderId="22" applyNumberFormat="0" applyProtection="0">
      <alignment vertical="center"/>
    </xf>
    <xf numFmtId="4" fontId="26" fillId="63" borderId="22" applyNumberFormat="0" applyProtection="0">
      <alignment vertical="center"/>
    </xf>
    <xf numFmtId="4" fontId="26" fillId="63" borderId="22" applyNumberFormat="0" applyProtection="0">
      <alignment vertical="center"/>
    </xf>
    <xf numFmtId="4" fontId="26" fillId="65" borderId="23" applyNumberFormat="0" applyProtection="0">
      <alignment vertical="center"/>
    </xf>
    <xf numFmtId="4" fontId="26" fillId="65" borderId="23" applyNumberFormat="0" applyProtection="0">
      <alignment vertical="center"/>
    </xf>
    <xf numFmtId="4" fontId="26" fillId="63" borderId="22" applyNumberFormat="0" applyProtection="0">
      <alignment vertical="center"/>
    </xf>
    <xf numFmtId="4" fontId="26" fillId="63" borderId="22" applyNumberFormat="0" applyProtection="0">
      <alignment vertical="center"/>
    </xf>
    <xf numFmtId="4" fontId="26" fillId="63" borderId="22" applyNumberFormat="0" applyProtection="0">
      <alignment vertical="center"/>
    </xf>
    <xf numFmtId="4" fontId="26" fillId="63" borderId="22" applyNumberFormat="0" applyProtection="0">
      <alignment vertical="center"/>
    </xf>
    <xf numFmtId="4" fontId="26" fillId="63" borderId="22" applyNumberFormat="0" applyProtection="0">
      <alignment vertical="center"/>
    </xf>
    <xf numFmtId="4" fontId="26" fillId="63" borderId="23" applyNumberFormat="0" applyProtection="0">
      <alignment vertical="center"/>
    </xf>
    <xf numFmtId="4" fontId="69" fillId="65" borderId="23" applyNumberFormat="0" applyProtection="0">
      <alignment vertical="center"/>
    </xf>
    <xf numFmtId="4" fontId="69" fillId="65" borderId="23" applyNumberFormat="0" applyProtection="0">
      <alignment vertical="center"/>
    </xf>
    <xf numFmtId="4" fontId="69" fillId="65" borderId="23" applyNumberFormat="0" applyProtection="0">
      <alignment vertical="center"/>
    </xf>
    <xf numFmtId="4" fontId="69" fillId="65" borderId="23" applyNumberFormat="0" applyProtection="0">
      <alignment vertical="center"/>
    </xf>
    <xf numFmtId="4" fontId="69" fillId="65" borderId="23" applyNumberFormat="0" applyProtection="0">
      <alignment vertical="center"/>
    </xf>
    <xf numFmtId="4" fontId="69" fillId="65" borderId="23" applyNumberFormat="0" applyProtection="0">
      <alignment vertical="center"/>
    </xf>
    <xf numFmtId="4" fontId="69" fillId="65" borderId="23" applyNumberFormat="0" applyProtection="0">
      <alignment vertical="center"/>
    </xf>
    <xf numFmtId="4" fontId="69" fillId="65" borderId="23" applyNumberFormat="0" applyProtection="0">
      <alignment vertical="center"/>
    </xf>
    <xf numFmtId="4" fontId="69" fillId="65" borderId="23" applyNumberFormat="0" applyProtection="0">
      <alignment vertical="center"/>
    </xf>
    <xf numFmtId="4" fontId="69" fillId="65" borderId="23" applyNumberFormat="0" applyProtection="0">
      <alignment vertical="center"/>
    </xf>
    <xf numFmtId="4" fontId="69" fillId="63" borderId="22" applyNumberFormat="0" applyProtection="0">
      <alignment vertical="center"/>
    </xf>
    <xf numFmtId="4" fontId="69" fillId="65" borderId="23" applyNumberFormat="0" applyProtection="0">
      <alignment vertical="center"/>
    </xf>
    <xf numFmtId="4" fontId="69" fillId="65" borderId="23" applyNumberFormat="0" applyProtection="0">
      <alignment vertical="center"/>
    </xf>
    <xf numFmtId="4" fontId="69" fillId="65" borderId="23" applyNumberFormat="0" applyProtection="0">
      <alignment vertical="center"/>
    </xf>
    <xf numFmtId="4" fontId="69" fillId="63" borderId="22" applyNumberFormat="0" applyProtection="0">
      <alignment vertical="center"/>
    </xf>
    <xf numFmtId="4" fontId="69" fillId="63" borderId="22" applyNumberFormat="0" applyProtection="0">
      <alignment vertical="center"/>
    </xf>
    <xf numFmtId="4" fontId="69" fillId="63" borderId="22" applyNumberFormat="0" applyProtection="0">
      <alignment vertical="center"/>
    </xf>
    <xf numFmtId="4" fontId="69" fillId="63" borderId="22" applyNumberFormat="0" applyProtection="0">
      <alignment vertical="center"/>
    </xf>
    <xf numFmtId="4" fontId="69" fillId="63" borderId="22" applyNumberFormat="0" applyProtection="0">
      <alignment vertical="center"/>
    </xf>
    <xf numFmtId="4" fontId="69" fillId="63" borderId="22" applyNumberFormat="0" applyProtection="0">
      <alignment vertical="center"/>
    </xf>
    <xf numFmtId="4" fontId="69" fillId="65" borderId="23" applyNumberFormat="0" applyProtection="0">
      <alignment vertical="center"/>
    </xf>
    <xf numFmtId="4" fontId="69" fillId="65" borderId="23" applyNumberFormat="0" applyProtection="0">
      <alignment vertical="center"/>
    </xf>
    <xf numFmtId="4" fontId="69" fillId="63" borderId="22" applyNumberFormat="0" applyProtection="0">
      <alignment vertical="center"/>
    </xf>
    <xf numFmtId="4" fontId="69" fillId="63" borderId="22" applyNumberFormat="0" applyProtection="0">
      <alignment vertical="center"/>
    </xf>
    <xf numFmtId="4" fontId="69" fillId="63" borderId="22" applyNumberFormat="0" applyProtection="0">
      <alignment vertical="center"/>
    </xf>
    <xf numFmtId="4" fontId="69" fillId="63" borderId="22" applyNumberFormat="0" applyProtection="0">
      <alignment vertical="center"/>
    </xf>
    <xf numFmtId="4" fontId="69" fillId="63" borderId="22" applyNumberFormat="0" applyProtection="0">
      <alignment vertical="center"/>
    </xf>
    <xf numFmtId="4" fontId="69" fillId="63" borderId="23" applyNumberFormat="0" applyProtection="0">
      <alignment vertical="center"/>
    </xf>
    <xf numFmtId="4" fontId="26" fillId="65" borderId="23" applyNumberFormat="0" applyProtection="0">
      <alignment horizontal="left" vertical="center" indent="1"/>
    </xf>
    <xf numFmtId="4" fontId="26" fillId="65" borderId="23" applyNumberFormat="0" applyProtection="0">
      <alignment horizontal="left" vertical="center" indent="1"/>
    </xf>
    <xf numFmtId="4" fontId="26" fillId="65" borderId="23" applyNumberFormat="0" applyProtection="0">
      <alignment horizontal="left" vertical="center" indent="1"/>
    </xf>
    <xf numFmtId="4" fontId="26" fillId="65" borderId="23" applyNumberFormat="0" applyProtection="0">
      <alignment horizontal="left" vertical="center" indent="1"/>
    </xf>
    <xf numFmtId="4" fontId="26" fillId="65" borderId="23" applyNumberFormat="0" applyProtection="0">
      <alignment horizontal="left" vertical="center" indent="1"/>
    </xf>
    <xf numFmtId="4" fontId="26" fillId="65" borderId="23" applyNumberFormat="0" applyProtection="0">
      <alignment horizontal="left" vertical="center" indent="1"/>
    </xf>
    <xf numFmtId="4" fontId="26" fillId="65" borderId="23" applyNumberFormat="0" applyProtection="0">
      <alignment horizontal="left" vertical="center" indent="1"/>
    </xf>
    <xf numFmtId="4" fontId="26" fillId="65" borderId="23" applyNumberFormat="0" applyProtection="0">
      <alignment horizontal="left" vertical="center" indent="1"/>
    </xf>
    <xf numFmtId="4" fontId="26" fillId="65" borderId="23" applyNumberFormat="0" applyProtection="0">
      <alignment horizontal="left" vertical="center" indent="1"/>
    </xf>
    <xf numFmtId="4" fontId="26" fillId="65" borderId="23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5" borderId="23" applyNumberFormat="0" applyProtection="0">
      <alignment horizontal="left" vertical="center" indent="1"/>
    </xf>
    <xf numFmtId="4" fontId="26" fillId="65" borderId="23" applyNumberFormat="0" applyProtection="0">
      <alignment horizontal="left" vertical="center" indent="1"/>
    </xf>
    <xf numFmtId="4" fontId="26" fillId="65" borderId="23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5" borderId="23" applyNumberFormat="0" applyProtection="0">
      <alignment horizontal="left" vertical="center" indent="1"/>
    </xf>
    <xf numFmtId="4" fontId="26" fillId="65" borderId="23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3" borderId="23" applyNumberFormat="0" applyProtection="0">
      <alignment horizontal="left" vertical="center" indent="1"/>
    </xf>
    <xf numFmtId="0" fontId="26" fillId="65" borderId="23" applyNumberFormat="0" applyProtection="0">
      <alignment horizontal="left" vertical="top" indent="1"/>
    </xf>
    <xf numFmtId="0" fontId="26" fillId="65" borderId="23" applyNumberFormat="0" applyProtection="0">
      <alignment horizontal="left" vertical="top" indent="1"/>
    </xf>
    <xf numFmtId="0" fontId="26" fillId="65" borderId="23" applyNumberFormat="0" applyProtection="0">
      <alignment horizontal="left" vertical="top" indent="1"/>
    </xf>
    <xf numFmtId="0" fontId="26" fillId="65" borderId="23" applyNumberFormat="0" applyProtection="0">
      <alignment horizontal="left" vertical="top" indent="1"/>
    </xf>
    <xf numFmtId="0" fontId="26" fillId="65" borderId="23" applyNumberFormat="0" applyProtection="0">
      <alignment horizontal="left" vertical="top" indent="1"/>
    </xf>
    <xf numFmtId="0" fontId="26" fillId="65" borderId="23" applyNumberFormat="0" applyProtection="0">
      <alignment horizontal="left" vertical="top" indent="1"/>
    </xf>
    <xf numFmtId="0" fontId="26" fillId="65" borderId="23" applyNumberFormat="0" applyProtection="0">
      <alignment horizontal="left" vertical="top" indent="1"/>
    </xf>
    <xf numFmtId="0" fontId="26" fillId="65" borderId="23" applyNumberFormat="0" applyProtection="0">
      <alignment horizontal="left" vertical="top" indent="1"/>
    </xf>
    <xf numFmtId="0" fontId="26" fillId="65" borderId="23" applyNumberFormat="0" applyProtection="0">
      <alignment horizontal="left" vertical="top" indent="1"/>
    </xf>
    <xf numFmtId="0" fontId="26" fillId="65" borderId="23" applyNumberFormat="0" applyProtection="0">
      <alignment horizontal="left" vertical="top" indent="1"/>
    </xf>
    <xf numFmtId="4" fontId="26" fillId="63" borderId="22" applyNumberFormat="0" applyProtection="0">
      <alignment horizontal="left" vertical="center" indent="1"/>
    </xf>
    <xf numFmtId="0" fontId="26" fillId="65" borderId="23" applyNumberFormat="0" applyProtection="0">
      <alignment horizontal="left" vertical="top" indent="1"/>
    </xf>
    <xf numFmtId="0" fontId="26" fillId="65" borderId="23" applyNumberFormat="0" applyProtection="0">
      <alignment horizontal="left" vertical="top" indent="1"/>
    </xf>
    <xf numFmtId="0" fontId="26" fillId="65" borderId="23" applyNumberFormat="0" applyProtection="0">
      <alignment horizontal="left" vertical="top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0" fontId="26" fillId="65" borderId="23" applyNumberFormat="0" applyProtection="0">
      <alignment horizontal="left" vertical="top" indent="1"/>
    </xf>
    <xf numFmtId="0" fontId="26" fillId="65" borderId="23" applyNumberFormat="0" applyProtection="0">
      <alignment horizontal="left" vertical="top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4" fontId="26" fillId="63" borderId="22" applyNumberFormat="0" applyProtection="0">
      <alignment horizontal="left" vertical="center" indent="1"/>
    </xf>
    <xf numFmtId="0" fontId="26" fillId="63" borderId="23" applyNumberFormat="0" applyProtection="0">
      <alignment horizontal="left" vertical="top" indent="1"/>
    </xf>
    <xf numFmtId="4" fontId="26" fillId="86" borderId="22" applyNumberFormat="0" applyProtection="0">
      <alignment horizontal="right" vertical="center"/>
    </xf>
    <xf numFmtId="4" fontId="26" fillId="86" borderId="22" applyNumberFormat="0" applyProtection="0">
      <alignment horizontal="right" vertical="center"/>
    </xf>
    <xf numFmtId="4" fontId="26" fillId="86" borderId="22" applyNumberFormat="0" applyProtection="0">
      <alignment horizontal="right" vertical="center"/>
    </xf>
    <xf numFmtId="4" fontId="26" fillId="86" borderId="22" applyNumberFormat="0" applyProtection="0">
      <alignment horizontal="right" vertical="center"/>
    </xf>
    <xf numFmtId="4" fontId="26" fillId="86" borderId="22" applyNumberFormat="0" applyProtection="0">
      <alignment horizontal="right" vertical="center"/>
    </xf>
    <xf numFmtId="4" fontId="26" fillId="86" borderId="22" applyNumberFormat="0" applyProtection="0">
      <alignment horizontal="right" vertical="center"/>
    </xf>
    <xf numFmtId="4" fontId="26" fillId="86" borderId="22" applyNumberFormat="0" applyProtection="0">
      <alignment horizontal="right" vertical="center"/>
    </xf>
    <xf numFmtId="4" fontId="26" fillId="86" borderId="22" applyNumberFormat="0" applyProtection="0">
      <alignment horizontal="right" vertical="center"/>
    </xf>
    <xf numFmtId="4" fontId="26" fillId="86" borderId="22" applyNumberFormat="0" applyProtection="0">
      <alignment horizontal="right" vertical="center"/>
    </xf>
    <xf numFmtId="4" fontId="26" fillId="86" borderId="22" applyNumberFormat="0" applyProtection="0">
      <alignment horizontal="right" vertical="center"/>
    </xf>
    <xf numFmtId="4" fontId="26" fillId="86" borderId="22" applyNumberFormat="0" applyProtection="0">
      <alignment horizontal="right" vertical="center"/>
    </xf>
    <xf numFmtId="4" fontId="26" fillId="86" borderId="22" applyNumberFormat="0" applyProtection="0">
      <alignment horizontal="right" vertical="center"/>
    </xf>
    <xf numFmtId="4" fontId="26" fillId="87" borderId="23" applyNumberFormat="0" applyProtection="0">
      <alignment horizontal="right" vertical="center"/>
    </xf>
    <xf numFmtId="4" fontId="69" fillId="86" borderId="22" applyNumberFormat="0" applyProtection="0">
      <alignment horizontal="right" vertical="center"/>
    </xf>
    <xf numFmtId="4" fontId="69" fillId="86" borderId="22" applyNumberFormat="0" applyProtection="0">
      <alignment horizontal="right" vertical="center"/>
    </xf>
    <xf numFmtId="4" fontId="69" fillId="86" borderId="22" applyNumberFormat="0" applyProtection="0">
      <alignment horizontal="right" vertical="center"/>
    </xf>
    <xf numFmtId="4" fontId="69" fillId="86" borderId="22" applyNumberFormat="0" applyProtection="0">
      <alignment horizontal="right" vertical="center"/>
    </xf>
    <xf numFmtId="4" fontId="69" fillId="86" borderId="22" applyNumberFormat="0" applyProtection="0">
      <alignment horizontal="right" vertical="center"/>
    </xf>
    <xf numFmtId="4" fontId="69" fillId="86" borderId="22" applyNumberFormat="0" applyProtection="0">
      <alignment horizontal="right" vertical="center"/>
    </xf>
    <xf numFmtId="4" fontId="69" fillId="86" borderId="22" applyNumberFormat="0" applyProtection="0">
      <alignment horizontal="right" vertical="center"/>
    </xf>
    <xf numFmtId="4" fontId="69" fillId="86" borderId="22" applyNumberFormat="0" applyProtection="0">
      <alignment horizontal="right" vertical="center"/>
    </xf>
    <xf numFmtId="4" fontId="69" fillId="86" borderId="22" applyNumberFormat="0" applyProtection="0">
      <alignment horizontal="right" vertical="center"/>
    </xf>
    <xf numFmtId="4" fontId="69" fillId="86" borderId="22" applyNumberFormat="0" applyProtection="0">
      <alignment horizontal="right" vertical="center"/>
    </xf>
    <xf numFmtId="4" fontId="69" fillId="86" borderId="22" applyNumberFormat="0" applyProtection="0">
      <alignment horizontal="right" vertical="center"/>
    </xf>
    <xf numFmtId="4" fontId="69" fillId="86" borderId="22" applyNumberFormat="0" applyProtection="0">
      <alignment horizontal="right" vertical="center"/>
    </xf>
    <xf numFmtId="4" fontId="69" fillId="87" borderId="23" applyNumberFormat="0" applyProtection="0">
      <alignment horizontal="right" vertical="center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3" fillId="38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4" fontId="23" fillId="38" borderId="23" applyNumberFormat="0" applyProtection="0">
      <alignment horizontal="left" vertical="center" indent="1"/>
    </xf>
    <xf numFmtId="4" fontId="23" fillId="38" borderId="23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4" fontId="26" fillId="70" borderId="23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4" fontId="23" fillId="38" borderId="23" applyNumberFormat="0" applyProtection="0">
      <alignment horizontal="left" vertical="center" indent="1"/>
    </xf>
    <xf numFmtId="4" fontId="23" fillId="38" borderId="23" applyNumberFormat="0" applyProtection="0">
      <alignment horizontal="left" vertical="center" indent="1"/>
    </xf>
    <xf numFmtId="4" fontId="23" fillId="38" borderId="23" applyNumberFormat="0" applyProtection="0">
      <alignment horizontal="left" vertical="center" indent="1"/>
    </xf>
    <xf numFmtId="4" fontId="23" fillId="38" borderId="23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4" fontId="23" fillId="38" borderId="23" applyNumberFormat="0" applyProtection="0">
      <alignment horizontal="left" vertical="center" indent="1"/>
    </xf>
    <xf numFmtId="0" fontId="26" fillId="70" borderId="23" applyNumberFormat="0" applyProtection="0">
      <alignment horizontal="left" vertical="top" indent="1"/>
    </xf>
    <xf numFmtId="0" fontId="26" fillId="70" borderId="23" applyNumberFormat="0" applyProtection="0">
      <alignment horizontal="left" vertical="top" indent="1"/>
    </xf>
    <xf numFmtId="0" fontId="26" fillId="70" borderId="23" applyNumberFormat="0" applyProtection="0">
      <alignment horizontal="left" vertical="top" indent="1"/>
    </xf>
    <xf numFmtId="0" fontId="26" fillId="70" borderId="23" applyNumberFormat="0" applyProtection="0">
      <alignment horizontal="left" vertical="top" indent="1"/>
    </xf>
    <xf numFmtId="0" fontId="26" fillId="70" borderId="23" applyNumberFormat="0" applyProtection="0">
      <alignment horizontal="left" vertical="top" indent="1"/>
    </xf>
    <xf numFmtId="0" fontId="26" fillId="70" borderId="23" applyNumberFormat="0" applyProtection="0">
      <alignment horizontal="left" vertical="top" indent="1"/>
    </xf>
    <xf numFmtId="0" fontId="26" fillId="70" borderId="23" applyNumberFormat="0" applyProtection="0">
      <alignment horizontal="left" vertical="top" indent="1"/>
    </xf>
    <xf numFmtId="0" fontId="26" fillId="70" borderId="23" applyNumberFormat="0" applyProtection="0">
      <alignment horizontal="left" vertical="top" indent="1"/>
    </xf>
    <xf numFmtId="0" fontId="26" fillId="70" borderId="23" applyNumberFormat="0" applyProtection="0">
      <alignment horizontal="left" vertical="top" indent="1"/>
    </xf>
    <xf numFmtId="0" fontId="26" fillId="70" borderId="23" applyNumberFormat="0" applyProtection="0">
      <alignment horizontal="left" vertical="top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26" fillId="70" borderId="23" applyNumberFormat="0" applyProtection="0">
      <alignment horizontal="left" vertical="top" indent="1"/>
    </xf>
    <xf numFmtId="0" fontId="26" fillId="70" borderId="23" applyNumberFormat="0" applyProtection="0">
      <alignment horizontal="left" vertical="top" indent="1"/>
    </xf>
    <xf numFmtId="0" fontId="26" fillId="70" borderId="23" applyNumberFormat="0" applyProtection="0">
      <alignment horizontal="left" vertical="top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26" fillId="70" borderId="23" applyNumberFormat="0" applyProtection="0">
      <alignment horizontal="left" vertical="top" indent="1"/>
    </xf>
    <xf numFmtId="0" fontId="26" fillId="70" borderId="23" applyNumberFormat="0" applyProtection="0">
      <alignment horizontal="left" vertical="top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4" fillId="40" borderId="22" applyNumberFormat="0" applyProtection="0">
      <alignment horizontal="left" vertical="center" indent="1"/>
    </xf>
    <xf numFmtId="0" fontId="26" fillId="41" borderId="23" applyNumberFormat="0" applyProtection="0">
      <alignment horizontal="left" vertical="top" indent="1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4" fontId="28" fillId="88" borderId="0" applyNumberFormat="0" applyProtection="0">
      <alignment horizontal="left" vertical="center" indent="1"/>
    </xf>
    <xf numFmtId="4" fontId="71" fillId="86" borderId="22" applyNumberFormat="0" applyProtection="0">
      <alignment horizontal="right" vertical="center"/>
    </xf>
    <xf numFmtId="4" fontId="71" fillId="86" borderId="22" applyNumberFormat="0" applyProtection="0">
      <alignment horizontal="right" vertical="center"/>
    </xf>
    <xf numFmtId="4" fontId="71" fillId="86" borderId="22" applyNumberFormat="0" applyProtection="0">
      <alignment horizontal="right" vertical="center"/>
    </xf>
    <xf numFmtId="4" fontId="71" fillId="86" borderId="22" applyNumberFormat="0" applyProtection="0">
      <alignment horizontal="right" vertical="center"/>
    </xf>
    <xf numFmtId="4" fontId="71" fillId="87" borderId="23" applyNumberFormat="0" applyProtection="0">
      <alignment horizontal="right" vertical="center"/>
    </xf>
    <xf numFmtId="4" fontId="71" fillId="86" borderId="22" applyNumberFormat="0" applyProtection="0">
      <alignment horizontal="right" vertical="center"/>
    </xf>
    <xf numFmtId="4" fontId="71" fillId="86" borderId="22" applyNumberFormat="0" applyProtection="0">
      <alignment horizontal="right" vertical="center"/>
    </xf>
    <xf numFmtId="4" fontId="71" fillId="86" borderId="22" applyNumberFormat="0" applyProtection="0">
      <alignment horizontal="right" vertical="center"/>
    </xf>
    <xf numFmtId="4" fontId="71" fillId="86" borderId="22" applyNumberFormat="0" applyProtection="0">
      <alignment horizontal="right" vertical="center"/>
    </xf>
    <xf numFmtId="4" fontId="71" fillId="86" borderId="22" applyNumberFormat="0" applyProtection="0">
      <alignment horizontal="right" vertical="center"/>
    </xf>
    <xf numFmtId="4" fontId="71" fillId="86" borderId="22" applyNumberFormat="0" applyProtection="0">
      <alignment horizontal="right" vertical="center"/>
    </xf>
    <xf numFmtId="4" fontId="71" fillId="86" borderId="22" applyNumberFormat="0" applyProtection="0">
      <alignment horizontal="right" vertical="center"/>
    </xf>
    <xf numFmtId="4" fontId="71" fillId="86" borderId="22" applyNumberFormat="0" applyProtection="0">
      <alignment horizontal="right" vertical="center"/>
    </xf>
    <xf numFmtId="4" fontId="71" fillId="87" borderId="23" applyNumberFormat="0" applyProtection="0">
      <alignment horizontal="right" vertical="center"/>
    </xf>
    <xf numFmtId="0" fontId="72" fillId="0" borderId="0" applyNumberFormat="0" applyFill="0" applyBorder="0" applyAlignment="0" applyProtection="0"/>
    <xf numFmtId="0" fontId="73" fillId="0" borderId="33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74" fillId="0" borderId="0">
      <alignment vertical="top"/>
    </xf>
    <xf numFmtId="0" fontId="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4" fillId="0" borderId="0">
      <alignment vertical="top"/>
    </xf>
    <xf numFmtId="38" fontId="4" fillId="0" borderId="0" applyFont="0" applyFill="0" applyBorder="0" applyAlignment="0" applyProtection="0"/>
    <xf numFmtId="0" fontId="74" fillId="0" borderId="0">
      <alignment vertical="top"/>
    </xf>
    <xf numFmtId="180" fontId="43" fillId="0" borderId="0" applyFont="0" applyFill="0" applyBorder="0" applyAlignment="0" applyProtection="0">
      <protection locked="0"/>
    </xf>
    <xf numFmtId="0" fontId="4" fillId="0" borderId="0"/>
    <xf numFmtId="0" fontId="4" fillId="0" borderId="0">
      <alignment vertical="top"/>
    </xf>
    <xf numFmtId="0" fontId="7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7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2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3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35" applyNumberFormat="0" applyFill="0" applyAlignment="0" applyProtection="0"/>
    <xf numFmtId="0" fontId="35" fillId="0" borderId="36" applyNumberFormat="0" applyFill="0" applyAlignment="0" applyProtection="0"/>
    <xf numFmtId="0" fontId="35" fillId="0" borderId="35" applyNumberFormat="0" applyFill="0" applyAlignment="0" applyProtection="0"/>
    <xf numFmtId="0" fontId="35" fillId="0" borderId="2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</cellStyleXfs>
  <cellXfs count="63">
    <xf numFmtId="0" fontId="0" fillId="0" borderId="0" xfId="0"/>
    <xf numFmtId="1" fontId="5" fillId="0" borderId="1" xfId="0" applyNumberFormat="1" applyFont="1" applyBorder="1" applyAlignment="1">
      <alignment horizontal="left" vertical="top"/>
    </xf>
    <xf numFmtId="1" fontId="5" fillId="0" borderId="2" xfId="0" applyNumberFormat="1" applyFont="1" applyBorder="1" applyAlignment="1">
      <alignment horizontal="left" vertical="top"/>
    </xf>
    <xf numFmtId="1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vertical="top"/>
    </xf>
    <xf numFmtId="1" fontId="5" fillId="0" borderId="2" xfId="0" applyNumberFormat="1" applyFont="1" applyFill="1" applyBorder="1" applyAlignment="1">
      <alignment horizontal="left" vertical="top"/>
    </xf>
    <xf numFmtId="1" fontId="6" fillId="2" borderId="2" xfId="0" applyNumberFormat="1" applyFont="1" applyFill="1" applyBorder="1" applyAlignment="1">
      <alignment vertical="top"/>
    </xf>
    <xf numFmtId="1" fontId="6" fillId="0" borderId="2" xfId="0" applyNumberFormat="1" applyFont="1" applyFill="1" applyBorder="1" applyAlignment="1">
      <alignment vertical="top"/>
    </xf>
    <xf numFmtId="1" fontId="6" fillId="0" borderId="3" xfId="0" applyNumberFormat="1" applyFont="1" applyFill="1" applyBorder="1" applyAlignment="1">
      <alignment vertical="top"/>
    </xf>
    <xf numFmtId="1" fontId="6" fillId="0" borderId="0" xfId="0" applyNumberFormat="1" applyFont="1" applyBorder="1" applyAlignment="1">
      <alignment vertical="top"/>
    </xf>
    <xf numFmtId="1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vertical="top"/>
    </xf>
    <xf numFmtId="2" fontId="6" fillId="2" borderId="0" xfId="0" applyNumberFormat="1" applyFont="1" applyFill="1" applyBorder="1" applyAlignment="1">
      <alignment vertical="top"/>
    </xf>
    <xf numFmtId="2" fontId="6" fillId="0" borderId="0" xfId="0" applyNumberFormat="1" applyFont="1" applyFill="1" applyBorder="1" applyAlignment="1">
      <alignment horizontal="left" vertical="top"/>
    </xf>
    <xf numFmtId="2" fontId="6" fillId="0" borderId="0" xfId="0" applyNumberFormat="1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left" vertical="top"/>
    </xf>
    <xf numFmtId="2" fontId="0" fillId="0" borderId="0" xfId="0" applyNumberFormat="1"/>
    <xf numFmtId="17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3" fontId="75" fillId="0" borderId="0" xfId="3" applyNumberFormat="1" applyFont="1" applyAlignment="1">
      <alignment horizontal="left"/>
    </xf>
    <xf numFmtId="0" fontId="75" fillId="0" borderId="0" xfId="3" applyFont="1"/>
    <xf numFmtId="0" fontId="4" fillId="0" borderId="0" xfId="3"/>
    <xf numFmtId="173" fontId="4" fillId="0" borderId="0" xfId="3" applyNumberFormat="1" applyAlignment="1">
      <alignment horizontal="left"/>
    </xf>
    <xf numFmtId="0" fontId="76" fillId="0" borderId="17" xfId="3" applyFont="1" applyBorder="1" applyAlignment="1">
      <alignment horizontal="left"/>
    </xf>
    <xf numFmtId="0" fontId="76" fillId="0" borderId="37" xfId="3" applyFont="1" applyBorder="1"/>
    <xf numFmtId="0" fontId="76" fillId="0" borderId="39" xfId="3" applyFont="1" applyBorder="1"/>
    <xf numFmtId="15" fontId="77" fillId="40" borderId="17" xfId="3" applyNumberFormat="1" applyFont="1" applyFill="1" applyBorder="1" applyAlignment="1" applyProtection="1">
      <alignment horizontal="left" vertical="center" wrapText="1"/>
    </xf>
    <xf numFmtId="0" fontId="76" fillId="0" borderId="39" xfId="3" applyFont="1" applyBorder="1" applyAlignment="1">
      <alignment vertical="center" wrapText="1"/>
    </xf>
    <xf numFmtId="0" fontId="76" fillId="0" borderId="38" xfId="3" applyFont="1" applyBorder="1" applyAlignment="1">
      <alignment vertical="center" wrapText="1"/>
    </xf>
    <xf numFmtId="0" fontId="76" fillId="0" borderId="40" xfId="3" applyFont="1" applyBorder="1" applyAlignment="1">
      <alignment vertical="center" wrapText="1"/>
    </xf>
    <xf numFmtId="169" fontId="78" fillId="0" borderId="18" xfId="49" applyNumberFormat="1" applyFont="1" applyFill="1" applyBorder="1"/>
    <xf numFmtId="169" fontId="78" fillId="0" borderId="18" xfId="2" applyNumberFormat="1" applyFont="1" applyFill="1" applyBorder="1"/>
    <xf numFmtId="1" fontId="78" fillId="0" borderId="18" xfId="49" applyNumberFormat="1" applyFont="1" applyFill="1" applyBorder="1" applyAlignment="1"/>
    <xf numFmtId="173" fontId="78" fillId="0" borderId="18" xfId="50" applyNumberFormat="1" applyFont="1" applyFill="1" applyBorder="1" applyAlignment="1">
      <alignment horizontal="left"/>
    </xf>
    <xf numFmtId="169" fontId="78" fillId="0" borderId="18" xfId="1255" applyNumberFormat="1" applyFont="1" applyFill="1" applyBorder="1"/>
    <xf numFmtId="173" fontId="78" fillId="0" borderId="41" xfId="50" applyNumberFormat="1" applyFont="1" applyFill="1" applyBorder="1" applyAlignment="1">
      <alignment horizontal="left"/>
    </xf>
    <xf numFmtId="173" fontId="78" fillId="0" borderId="18" xfId="49" applyNumberFormat="1" applyFont="1" applyFill="1" applyBorder="1" applyAlignment="1">
      <alignment horizontal="left"/>
    </xf>
    <xf numFmtId="17" fontId="5" fillId="0" borderId="18" xfId="0" applyNumberFormat="1" applyFont="1" applyBorder="1" applyAlignment="1">
      <alignment horizontal="left" vertical="top"/>
    </xf>
    <xf numFmtId="17" fontId="5" fillId="0" borderId="18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168" fontId="5" fillId="0" borderId="18" xfId="0" applyNumberFormat="1" applyFont="1" applyFill="1" applyBorder="1" applyAlignment="1" applyProtection="1">
      <alignment horizontal="center" vertical="top"/>
    </xf>
    <xf numFmtId="168" fontId="5" fillId="0" borderId="18" xfId="0" applyNumberFormat="1" applyFont="1" applyBorder="1" applyAlignment="1" applyProtection="1">
      <alignment horizontal="center" vertical="top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17" fontId="5" fillId="0" borderId="18" xfId="0" applyNumberFormat="1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17" fontId="5" fillId="0" borderId="18" xfId="0" applyNumberFormat="1" applyFont="1" applyFill="1" applyBorder="1" applyAlignment="1">
      <alignment horizontal="left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center"/>
    </xf>
    <xf numFmtId="169" fontId="6" fillId="0" borderId="18" xfId="2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2" fontId="6" fillId="0" borderId="42" xfId="0" applyNumberFormat="1" applyFont="1" applyFill="1" applyBorder="1" applyAlignment="1">
      <alignment horizontal="center" vertical="top"/>
    </xf>
  </cellXfs>
  <cellStyles count="4412">
    <cellStyle name=" 1" xfId="520"/>
    <cellStyle name="%" xfId="521"/>
    <cellStyle name="?Q\?1@" xfId="522"/>
    <cellStyle name="_Advanced Jasmine Rigids" xfId="107"/>
    <cellStyle name="_base" xfId="523"/>
    <cellStyle name="_Book1" xfId="108"/>
    <cellStyle name="_Book1 (2)" xfId="524"/>
    <cellStyle name="_Book1 (4)" xfId="109"/>
    <cellStyle name="_Book6" xfId="110"/>
    <cellStyle name="_CNO Excise Impact" xfId="111"/>
    <cellStyle name="_CNO Excise Impact (2)" xfId="112"/>
    <cellStyle name="_CO List - June-Aug'10" xfId="525"/>
    <cellStyle name="_CO NonCO" xfId="113"/>
    <cellStyle name="_CO NonCO 2" xfId="526"/>
    <cellStyle name="_CO NonCO 3" xfId="527"/>
    <cellStyle name="_CO NonCO_Basmati &amp; LG rice disp plan" xfId="528"/>
    <cellStyle name="_CO NonCO_Basmati &amp; LG rice disp plan 2" xfId="529"/>
    <cellStyle name="_CO NonCO_Basmati &amp; LG rice disp plan 3" xfId="530"/>
    <cellStyle name="_CO NonCO_Basmati &amp; LG rice disp plan_Despatch Tracker-JUNE" xfId="531"/>
    <cellStyle name="_CO NonCO_Basmati &amp; LG rice disp plan_Despatch Tracker-May" xfId="532"/>
    <cellStyle name="_CO NonCO_Basmati &amp; LG rice disp plan_DPR MAY 2012" xfId="533"/>
    <cellStyle name="_CO NonCO_Basmati &amp; LG rice disp plan_DPRJUNE 12" xfId="534"/>
    <cellStyle name="_CO NonCO_Basmati &amp; LG rice disp plan_Final Dispatch_plan_3P_May11." xfId="535"/>
    <cellStyle name="_CO NonCO_Basmati &amp; LG rice disp plan_Final Dispatch_plan_3P_May11. 2" xfId="536"/>
    <cellStyle name="_CO NonCO_Basmati &amp; LG rice disp plan_Final Dispatch_plan_3P_May11. 3" xfId="537"/>
    <cellStyle name="_CO NonCO_Basmati &amp; LG rice disp plan_Final Dispatch_plan_3P_May11._Despatch Tracker-JUNE" xfId="538"/>
    <cellStyle name="_CO NonCO_Basmati &amp; LG rice disp plan_Final Dispatch_plan_3P_May11._Despatch Tracker-May" xfId="539"/>
    <cellStyle name="_CO NonCO_Basmati &amp; LG rice disp plan_Final Dispatch_plan_3P_May11._DPR MAY 2012" xfId="540"/>
    <cellStyle name="_CO NonCO_Basmati &amp; LG rice disp plan_Final Dispatch_plan_3P_May11._DPRJUNE 12" xfId="541"/>
    <cellStyle name="_CO NonCO_Despatch Tracker-JUNE" xfId="542"/>
    <cellStyle name="_CO NonCO_Despatch Tracker-May" xfId="543"/>
    <cellStyle name="_CO NonCO_DPR MAY 2012" xfId="544"/>
    <cellStyle name="_CO NonCO_DPRJUNE 12" xfId="545"/>
    <cellStyle name="_CO NonCO_FF NEW 050811" xfId="546"/>
    <cellStyle name="_CO NonCO_FF NEW 050811 2" xfId="547"/>
    <cellStyle name="_CO NonCO_FF NEW 050811 3" xfId="548"/>
    <cellStyle name="_CO NonCO_FF NEW 050811_Despatch Tracker-JUNE" xfId="549"/>
    <cellStyle name="_CO NonCO_FF NEW 050811_Despatch Tracker-May" xfId="550"/>
    <cellStyle name="_CO NonCO_FF NEW 050811_DPR MAY 2012" xfId="551"/>
    <cellStyle name="_CO NonCO_FF NEW 050811_DPRJUNE 12" xfId="552"/>
    <cellStyle name="_CO NonCO_FF NEW 060711" xfId="553"/>
    <cellStyle name="_CO NonCO_FF NEW 060711 2" xfId="554"/>
    <cellStyle name="_CO NonCO_FF NEW 060711 3" xfId="555"/>
    <cellStyle name="_CO NonCO_FF NEW 060711_Despatch Tracker-JUNE" xfId="556"/>
    <cellStyle name="_CO NonCO_FF NEW 060711_Despatch Tracker-May" xfId="557"/>
    <cellStyle name="_CO NonCO_FF NEW 060711_DPR MAY 2012" xfId="558"/>
    <cellStyle name="_CO NonCO_FF NEW 060711_DPRJUNE 12" xfId="559"/>
    <cellStyle name="_Comparitives Patad Dec 09" xfId="114"/>
    <cellStyle name="_Comparitives Patad Dec 09_BOM" xfId="4399"/>
    <cellStyle name="_Comparitives Patad Dec 09_Par. Adv Ayur Hot Oil_jan 11_1411" xfId="4400"/>
    <cellStyle name="_Comparitives Patad Jan 10" xfId="4401"/>
    <cellStyle name="_Comparitives Patad Jan 10_Par. Adv Ayur Hot Oil_jan 11_1411" xfId="4402"/>
    <cellStyle name="_Comparitives Patad Nov 09 11 Dec 09 (3)" xfId="115"/>
    <cellStyle name="_Comparitives Patad Nov 09 11 Dec 09 (3)_BOM" xfId="4403"/>
    <cellStyle name="_Comparitives Patad Nov 09 11 Dec 09 (3)_Par. Adv Ayur Hot Oil_jan 11_1411" xfId="4404"/>
    <cellStyle name="_cost sheet" xfId="560"/>
    <cellStyle name="_cost sheet_1" xfId="561"/>
    <cellStyle name="_cost sheet_2" xfId="562"/>
    <cellStyle name="_cost sheet160306" xfId="563"/>
    <cellStyle name="_cost sheet160306_1" xfId="564"/>
    <cellStyle name="_DDN-MOR Jul-2009" xfId="116"/>
    <cellStyle name="_Flash" xfId="565"/>
    <cellStyle name="_Flash_CNO norms - Plant and depot (2)" xfId="566"/>
    <cellStyle name="_Flash_Sheet2" xfId="567"/>
    <cellStyle name="_Flash_Sheet2 2" xfId="568"/>
    <cellStyle name="_Flash_Sheet2 3" xfId="569"/>
    <cellStyle name="_Flash_Sheet2 4" xfId="570"/>
    <cellStyle name="_Flash_Sheet2 5" xfId="571"/>
    <cellStyle name="_Flash_Sheet2 6" xfId="572"/>
    <cellStyle name="_Flash_Sheet2 7" xfId="573"/>
    <cellStyle name="_Flash_Sheet2 8" xfId="574"/>
    <cellStyle name="_Flash_Sheet2_DT july 08" xfId="575"/>
    <cellStyle name="_Flash_Sheet2_DT july 20" xfId="576"/>
    <cellStyle name="_Flash_Sheet2_JAN FIRM" xfId="577"/>
    <cellStyle name="_Flash_Sheet2_JAN tentative" xfId="578"/>
    <cellStyle name="_Flash_Sheet2_Stk view" xfId="579"/>
    <cellStyle name="_Flash_Sheet2_Stk view 2" xfId="580"/>
    <cellStyle name="_Flash_Sheet2_Stk view 2 2" xfId="581"/>
    <cellStyle name="_Flash_Sheet2_Stk view 2_Aug factory wise" xfId="582"/>
    <cellStyle name="_Flash_Sheet2_Stk view 2_sec short" xfId="583"/>
    <cellStyle name="_Flash_Sheet2_Stk view 2_Sheet3" xfId="584"/>
    <cellStyle name="_Flash_Sheet2_Stk view 3" xfId="585"/>
    <cellStyle name="_Flash_Sheet2_Stk view 3 2" xfId="586"/>
    <cellStyle name="_Flash_Sheet2_Stk view 3_Aug factory wise" xfId="587"/>
    <cellStyle name="_Flash_Sheet2_Stk view 3_sec short" xfId="588"/>
    <cellStyle name="_Flash_Sheet2_Stk view 3_Sheet3" xfId="589"/>
    <cellStyle name="_Flash_Sheet2_Stk view 4" xfId="590"/>
    <cellStyle name="_Flash_Sheet2_Stk view 5" xfId="591"/>
    <cellStyle name="_Flash_Sheet2_Stk view 6" xfId="592"/>
    <cellStyle name="_Flash_Sheet2_Stk view 7" xfId="593"/>
    <cellStyle name="_Flash_Sheet2_Stk view 8" xfId="594"/>
    <cellStyle name="_Flash_Sheet2_Stk view 9" xfId="595"/>
    <cellStyle name="_Flash_Sheet2_Stk view_1" xfId="596"/>
    <cellStyle name="_Flash_Sheet2_Stk view_Aug factory wise" xfId="597"/>
    <cellStyle name="_Flash_Sheet2_Stk view_DT july 08" xfId="598"/>
    <cellStyle name="_Flash_Sheet2_Stk view_DT july 20" xfId="599"/>
    <cellStyle name="_Flash_Sheet2_Stk view_sec short" xfId="600"/>
    <cellStyle name="_Flash_Sheet2_Stk view_Sheet3" xfId="601"/>
    <cellStyle name="_Flash_Stock out Data,graphs,Casefills" xfId="602"/>
    <cellStyle name="_Flash_Stock out Data,graphs,Casefills 2" xfId="603"/>
    <cellStyle name="_Flash_Stock out Data,graphs,Casefills 3" xfId="604"/>
    <cellStyle name="_Flash_Stock out Data,graphs,Casefills_Aug factory wise" xfId="605"/>
    <cellStyle name="_Flash_Stock out Data,graphs,Casefills_Aug-Q3 Production Plans" xfId="606"/>
    <cellStyle name="_Flash_Stock out Data,graphs,Casefills_sec short" xfId="607"/>
    <cellStyle name="_Flash_Stock out Data,graphs,Casefills_Sheet3" xfId="608"/>
    <cellStyle name="_FWP WMP Unnati Prov for 0809" xfId="117"/>
    <cellStyle name="_Ganesha Soap costing Feb06" xfId="118"/>
    <cellStyle name="_Ganesha Soap costing Feb06_1" xfId="119"/>
    <cellStyle name="_Mat Bal 10-11(01.02)" xfId="609"/>
    <cellStyle name="_Mat Bal 10-11(01.02)_Par. Adv Ayur Hot Oil_jan 11_1411" xfId="4405"/>
    <cellStyle name="_Matbal for PP_10_06_2010" xfId="610"/>
    <cellStyle name="_Matrix Cost sheet" xfId="4406"/>
    <cellStyle name="_May 10" xfId="611"/>
    <cellStyle name="_ML DPR 31 10 2009" xfId="120"/>
    <cellStyle name="_ML-DPR_31_July_09" xfId="121"/>
    <cellStyle name="_Order Qty" xfId="122"/>
    <cellStyle name="_PACO New Formula options 17 Dec 09 (2)" xfId="4407"/>
    <cellStyle name="_Par Adv Jasmine Flexi 10-11" xfId="123"/>
    <cellStyle name="_Par. Adv Jasmine Rigids10-11" xfId="124"/>
    <cellStyle name="_Par. Adv Jasmine Rigids10-11_BOM" xfId="4408"/>
    <cellStyle name="_Par. Adv Jasmine Rigids10-11_Par. Adv Ayur Hot Oil_jan 11_1411" xfId="4409"/>
    <cellStyle name="_Parachute Advansed 10-11 Toggle" xfId="612"/>
    <cellStyle name="_PCNO Hindi 10-11 Toggle" xfId="613"/>
    <cellStyle name="_Revive Powder Budget 2008-09 Feb 08" xfId="614"/>
    <cellStyle name="_Saffola Oils - CO note 20 pc extra" xfId="615"/>
    <cellStyle name="_Saffola Oils CO note 20 July 09 (2)" xfId="616"/>
    <cellStyle name="_Saffola Rice CO Note" xfId="617"/>
    <cellStyle name="_Sheet1" xfId="618"/>
    <cellStyle name="_SL Query and CO query 09 06 10" xfId="619"/>
    <cellStyle name="_SLI Prov 0809" xfId="125"/>
    <cellStyle name="_SNS Budget 07-08" xfId="126"/>
    <cellStyle name="_SNS Rigid Budget 2008-09 Feb 08" xfId="620"/>
    <cellStyle name="_soap costsheet" xfId="127"/>
    <cellStyle name="_soap costsheet_1" xfId="128"/>
    <cellStyle name="_SUMMARY " xfId="621"/>
    <cellStyle name="=C:\WINNT35\SYSTEM32\COMMAND.COM" xfId="622"/>
    <cellStyle name="0_Capex &amp; Depreciation " xfId="623"/>
    <cellStyle name="0_Valuing BP " xfId="624"/>
    <cellStyle name="20% - Accent1 10" xfId="625"/>
    <cellStyle name="20% - Accent1 11" xfId="626"/>
    <cellStyle name="20% - Accent1 2" xfId="4"/>
    <cellStyle name="20% - Accent1 2 10" xfId="627"/>
    <cellStyle name="20% - Accent1 2 11" xfId="129"/>
    <cellStyle name="20% - Accent1 2 2" xfId="628"/>
    <cellStyle name="20% - Accent1 2 2 2" xfId="629"/>
    <cellStyle name="20% - Accent1 2 2 3" xfId="630"/>
    <cellStyle name="20% - Accent1 2 2 4" xfId="631"/>
    <cellStyle name="20% - Accent1 2 2_sec short" xfId="632"/>
    <cellStyle name="20% - Accent1 2 3" xfId="633"/>
    <cellStyle name="20% - Accent1 2 4" xfId="634"/>
    <cellStyle name="20% - Accent1 2 5" xfId="635"/>
    <cellStyle name="20% - Accent1 2 6" xfId="636"/>
    <cellStyle name="20% - Accent1 2 7" xfId="637"/>
    <cellStyle name="20% - Accent1 2 8" xfId="638"/>
    <cellStyle name="20% - Accent1 2 9" xfId="639"/>
    <cellStyle name="20% - Accent1 2_Despatch Tracker-JUNE" xfId="640"/>
    <cellStyle name="20% - Accent1 3" xfId="130"/>
    <cellStyle name="20% - Accent1 3 2" xfId="641"/>
    <cellStyle name="20% - Accent1 3 3" xfId="642"/>
    <cellStyle name="20% - Accent1 3 4" xfId="643"/>
    <cellStyle name="20% - Accent1 3_sec short" xfId="644"/>
    <cellStyle name="20% - Accent1 4" xfId="131"/>
    <cellStyle name="20% - Accent1 4 2" xfId="645"/>
    <cellStyle name="20% - Accent1 4 3" xfId="646"/>
    <cellStyle name="20% - Accent1 4 4" xfId="647"/>
    <cellStyle name="20% - Accent1 4_sec short" xfId="648"/>
    <cellStyle name="20% - Accent1 5" xfId="132"/>
    <cellStyle name="20% - Accent1 5 2" xfId="649"/>
    <cellStyle name="20% - Accent1 5 3" xfId="650"/>
    <cellStyle name="20% - Accent1 6" xfId="133"/>
    <cellStyle name="20% - Accent1 6 2" xfId="651"/>
    <cellStyle name="20% - Accent1 7" xfId="652"/>
    <cellStyle name="20% - Accent1 7 2" xfId="653"/>
    <cellStyle name="20% - Accent1 8" xfId="654"/>
    <cellStyle name="20% - Accent1 9" xfId="655"/>
    <cellStyle name="20% - Accent2 10" xfId="656"/>
    <cellStyle name="20% - Accent2 11" xfId="657"/>
    <cellStyle name="20% - Accent2 2" xfId="5"/>
    <cellStyle name="20% - Accent2 2 10" xfId="658"/>
    <cellStyle name="20% - Accent2 2 11" xfId="134"/>
    <cellStyle name="20% - Accent2 2 2" xfId="659"/>
    <cellStyle name="20% - Accent2 2 2 2" xfId="660"/>
    <cellStyle name="20% - Accent2 2 2 3" xfId="661"/>
    <cellStyle name="20% - Accent2 2 2 4" xfId="662"/>
    <cellStyle name="20% - Accent2 2 2_sec short" xfId="663"/>
    <cellStyle name="20% - Accent2 2 3" xfId="664"/>
    <cellStyle name="20% - Accent2 2 4" xfId="665"/>
    <cellStyle name="20% - Accent2 2 5" xfId="666"/>
    <cellStyle name="20% - Accent2 2 6" xfId="667"/>
    <cellStyle name="20% - Accent2 2 7" xfId="668"/>
    <cellStyle name="20% - Accent2 2 8" xfId="669"/>
    <cellStyle name="20% - Accent2 2 9" xfId="670"/>
    <cellStyle name="20% - Accent2 3" xfId="135"/>
    <cellStyle name="20% - Accent2 3 2" xfId="671"/>
    <cellStyle name="20% - Accent2 3 3" xfId="672"/>
    <cellStyle name="20% - Accent2 3 4" xfId="673"/>
    <cellStyle name="20% - Accent2 3_sec short" xfId="674"/>
    <cellStyle name="20% - Accent2 4" xfId="136"/>
    <cellStyle name="20% - Accent2 4 2" xfId="675"/>
    <cellStyle name="20% - Accent2 4 3" xfId="676"/>
    <cellStyle name="20% - Accent2 4 4" xfId="677"/>
    <cellStyle name="20% - Accent2 4_sec short" xfId="678"/>
    <cellStyle name="20% - Accent2 5" xfId="137"/>
    <cellStyle name="20% - Accent2 5 2" xfId="679"/>
    <cellStyle name="20% - Accent2 5 3" xfId="680"/>
    <cellStyle name="20% - Accent2 6" xfId="138"/>
    <cellStyle name="20% - Accent2 6 2" xfId="681"/>
    <cellStyle name="20% - Accent2 7" xfId="682"/>
    <cellStyle name="20% - Accent2 7 2" xfId="683"/>
    <cellStyle name="20% - Accent2 8" xfId="684"/>
    <cellStyle name="20% - Accent2 9" xfId="685"/>
    <cellStyle name="20% - Accent3 10" xfId="686"/>
    <cellStyle name="20% - Accent3 11" xfId="687"/>
    <cellStyle name="20% - Accent3 2" xfId="6"/>
    <cellStyle name="20% - Accent3 2 10" xfId="688"/>
    <cellStyle name="20% - Accent3 2 11" xfId="139"/>
    <cellStyle name="20% - Accent3 2 2" xfId="689"/>
    <cellStyle name="20% - Accent3 2 2 2" xfId="690"/>
    <cellStyle name="20% - Accent3 2 2 3" xfId="691"/>
    <cellStyle name="20% - Accent3 2 2 4" xfId="692"/>
    <cellStyle name="20% - Accent3 2 2_sec short" xfId="693"/>
    <cellStyle name="20% - Accent3 2 3" xfId="694"/>
    <cellStyle name="20% - Accent3 2 4" xfId="695"/>
    <cellStyle name="20% - Accent3 2 5" xfId="696"/>
    <cellStyle name="20% - Accent3 2 6" xfId="697"/>
    <cellStyle name="20% - Accent3 2 7" xfId="698"/>
    <cellStyle name="20% - Accent3 2 8" xfId="699"/>
    <cellStyle name="20% - Accent3 2 9" xfId="700"/>
    <cellStyle name="20% - Accent3 3" xfId="140"/>
    <cellStyle name="20% - Accent3 3 2" xfId="701"/>
    <cellStyle name="20% - Accent3 3 3" xfId="702"/>
    <cellStyle name="20% - Accent3 3 4" xfId="703"/>
    <cellStyle name="20% - Accent3 3_sec short" xfId="704"/>
    <cellStyle name="20% - Accent3 4" xfId="141"/>
    <cellStyle name="20% - Accent3 4 2" xfId="705"/>
    <cellStyle name="20% - Accent3 4 3" xfId="706"/>
    <cellStyle name="20% - Accent3 4 4" xfId="707"/>
    <cellStyle name="20% - Accent3 4_sec short" xfId="708"/>
    <cellStyle name="20% - Accent3 5" xfId="142"/>
    <cellStyle name="20% - Accent3 5 2" xfId="709"/>
    <cellStyle name="20% - Accent3 5 3" xfId="710"/>
    <cellStyle name="20% - Accent3 6" xfId="143"/>
    <cellStyle name="20% - Accent3 6 2" xfId="711"/>
    <cellStyle name="20% - Accent3 7" xfId="712"/>
    <cellStyle name="20% - Accent3 7 2" xfId="713"/>
    <cellStyle name="20% - Accent3 8" xfId="714"/>
    <cellStyle name="20% - Accent3 9" xfId="715"/>
    <cellStyle name="20% - Accent4 10" xfId="716"/>
    <cellStyle name="20% - Accent4 11" xfId="717"/>
    <cellStyle name="20% - Accent4 2" xfId="7"/>
    <cellStyle name="20% - Accent4 2 10" xfId="718"/>
    <cellStyle name="20% - Accent4 2 11" xfId="144"/>
    <cellStyle name="20% - Accent4 2 2" xfId="719"/>
    <cellStyle name="20% - Accent4 2 2 2" xfId="720"/>
    <cellStyle name="20% - Accent4 2 2 3" xfId="721"/>
    <cellStyle name="20% - Accent4 2 2 4" xfId="722"/>
    <cellStyle name="20% - Accent4 2 2_sec short" xfId="723"/>
    <cellStyle name="20% - Accent4 2 3" xfId="724"/>
    <cellStyle name="20% - Accent4 2 4" xfId="725"/>
    <cellStyle name="20% - Accent4 2 5" xfId="726"/>
    <cellStyle name="20% - Accent4 2 6" xfId="727"/>
    <cellStyle name="20% - Accent4 2 7" xfId="728"/>
    <cellStyle name="20% - Accent4 2 8" xfId="729"/>
    <cellStyle name="20% - Accent4 2 9" xfId="730"/>
    <cellStyle name="20% - Accent4 2_Despatch Tracker-JUNE" xfId="731"/>
    <cellStyle name="20% - Accent4 3" xfId="145"/>
    <cellStyle name="20% - Accent4 3 2" xfId="732"/>
    <cellStyle name="20% - Accent4 3 3" xfId="733"/>
    <cellStyle name="20% - Accent4 3 4" xfId="734"/>
    <cellStyle name="20% - Accent4 3_sec short" xfId="735"/>
    <cellStyle name="20% - Accent4 4" xfId="146"/>
    <cellStyle name="20% - Accent4 4 2" xfId="736"/>
    <cellStyle name="20% - Accent4 4 3" xfId="737"/>
    <cellStyle name="20% - Accent4 4 4" xfId="738"/>
    <cellStyle name="20% - Accent4 4_sec short" xfId="739"/>
    <cellStyle name="20% - Accent4 5" xfId="147"/>
    <cellStyle name="20% - Accent4 5 2" xfId="740"/>
    <cellStyle name="20% - Accent4 5 3" xfId="741"/>
    <cellStyle name="20% - Accent4 6" xfId="148"/>
    <cellStyle name="20% - Accent4 6 2" xfId="742"/>
    <cellStyle name="20% - Accent4 7" xfId="743"/>
    <cellStyle name="20% - Accent4 7 2" xfId="744"/>
    <cellStyle name="20% - Accent4 8" xfId="745"/>
    <cellStyle name="20% - Accent4 9" xfId="746"/>
    <cellStyle name="20% - Accent5 10" xfId="747"/>
    <cellStyle name="20% - Accent5 11" xfId="748"/>
    <cellStyle name="20% - Accent5 2" xfId="8"/>
    <cellStyle name="20% - Accent5 2 10" xfId="749"/>
    <cellStyle name="20% - Accent5 2 11" xfId="149"/>
    <cellStyle name="20% - Accent5 2 2" xfId="750"/>
    <cellStyle name="20% - Accent5 2 2 2" xfId="751"/>
    <cellStyle name="20% - Accent5 2 2 3" xfId="752"/>
    <cellStyle name="20% - Accent5 2 2 4" xfId="753"/>
    <cellStyle name="20% - Accent5 2 2_sec short" xfId="754"/>
    <cellStyle name="20% - Accent5 2 3" xfId="755"/>
    <cellStyle name="20% - Accent5 2 4" xfId="756"/>
    <cellStyle name="20% - Accent5 2 5" xfId="757"/>
    <cellStyle name="20% - Accent5 2 6" xfId="758"/>
    <cellStyle name="20% - Accent5 2 7" xfId="759"/>
    <cellStyle name="20% - Accent5 2 8" xfId="760"/>
    <cellStyle name="20% - Accent5 2 9" xfId="761"/>
    <cellStyle name="20% - Accent5 2_Despatch Tracker-JUNE" xfId="762"/>
    <cellStyle name="20% - Accent5 3" xfId="150"/>
    <cellStyle name="20% - Accent5 3 2" xfId="763"/>
    <cellStyle name="20% - Accent5 3 3" xfId="764"/>
    <cellStyle name="20% - Accent5 3 4" xfId="765"/>
    <cellStyle name="20% - Accent5 3_sec short" xfId="766"/>
    <cellStyle name="20% - Accent5 4" xfId="151"/>
    <cellStyle name="20% - Accent5 4 2" xfId="767"/>
    <cellStyle name="20% - Accent5 4 3" xfId="768"/>
    <cellStyle name="20% - Accent5 4 4" xfId="769"/>
    <cellStyle name="20% - Accent5 4_sec short" xfId="770"/>
    <cellStyle name="20% - Accent5 5" xfId="152"/>
    <cellStyle name="20% - Accent5 5 2" xfId="771"/>
    <cellStyle name="20% - Accent5 5 3" xfId="772"/>
    <cellStyle name="20% - Accent5 6" xfId="153"/>
    <cellStyle name="20% - Accent5 6 2" xfId="773"/>
    <cellStyle name="20% - Accent5 7" xfId="774"/>
    <cellStyle name="20% - Accent5 7 2" xfId="775"/>
    <cellStyle name="20% - Accent5 8" xfId="776"/>
    <cellStyle name="20% - Accent5 9" xfId="777"/>
    <cellStyle name="20% - Accent6 10" xfId="778"/>
    <cellStyle name="20% - Accent6 11" xfId="779"/>
    <cellStyle name="20% - Accent6 2" xfId="9"/>
    <cellStyle name="20% - Accent6 2 10" xfId="780"/>
    <cellStyle name="20% - Accent6 2 11" xfId="154"/>
    <cellStyle name="20% - Accent6 2 2" xfId="781"/>
    <cellStyle name="20% - Accent6 2 2 2" xfId="782"/>
    <cellStyle name="20% - Accent6 2 2 3" xfId="783"/>
    <cellStyle name="20% - Accent6 2 2 4" xfId="784"/>
    <cellStyle name="20% - Accent6 2 2_sec short" xfId="785"/>
    <cellStyle name="20% - Accent6 2 3" xfId="786"/>
    <cellStyle name="20% - Accent6 2 4" xfId="787"/>
    <cellStyle name="20% - Accent6 2 5" xfId="788"/>
    <cellStyle name="20% - Accent6 2 6" xfId="789"/>
    <cellStyle name="20% - Accent6 2 7" xfId="790"/>
    <cellStyle name="20% - Accent6 2 8" xfId="791"/>
    <cellStyle name="20% - Accent6 2 9" xfId="792"/>
    <cellStyle name="20% - Accent6 3" xfId="155"/>
    <cellStyle name="20% - Accent6 3 2" xfId="793"/>
    <cellStyle name="20% - Accent6 3 3" xfId="794"/>
    <cellStyle name="20% - Accent6 3 4" xfId="795"/>
    <cellStyle name="20% - Accent6 3_sec short" xfId="796"/>
    <cellStyle name="20% - Accent6 4" xfId="156"/>
    <cellStyle name="20% - Accent6 4 2" xfId="797"/>
    <cellStyle name="20% - Accent6 4 3" xfId="798"/>
    <cellStyle name="20% - Accent6 4 4" xfId="799"/>
    <cellStyle name="20% - Accent6 4_sec short" xfId="800"/>
    <cellStyle name="20% - Accent6 5" xfId="157"/>
    <cellStyle name="20% - Accent6 5 2" xfId="801"/>
    <cellStyle name="20% - Accent6 5 3" xfId="802"/>
    <cellStyle name="20% - Accent6 6" xfId="158"/>
    <cellStyle name="20% - Accent6 6 2" xfId="803"/>
    <cellStyle name="20% - Accent6 7" xfId="804"/>
    <cellStyle name="20% - Accent6 7 2" xfId="805"/>
    <cellStyle name="20% - Accent6 8" xfId="806"/>
    <cellStyle name="20% - Accent6 9" xfId="807"/>
    <cellStyle name="40% - Accent1 10" xfId="808"/>
    <cellStyle name="40% - Accent1 11" xfId="809"/>
    <cellStyle name="40% - Accent1 2" xfId="10"/>
    <cellStyle name="40% - Accent1 2 10" xfId="810"/>
    <cellStyle name="40% - Accent1 2 11" xfId="159"/>
    <cellStyle name="40% - Accent1 2 2" xfId="811"/>
    <cellStyle name="40% - Accent1 2 2 2" xfId="812"/>
    <cellStyle name="40% - Accent1 2 2 3" xfId="813"/>
    <cellStyle name="40% - Accent1 2 2 4" xfId="814"/>
    <cellStyle name="40% - Accent1 2 2_sec short" xfId="815"/>
    <cellStyle name="40% - Accent1 2 3" xfId="816"/>
    <cellStyle name="40% - Accent1 2 4" xfId="817"/>
    <cellStyle name="40% - Accent1 2 5" xfId="818"/>
    <cellStyle name="40% - Accent1 2 6" xfId="819"/>
    <cellStyle name="40% - Accent1 2 7" xfId="820"/>
    <cellStyle name="40% - Accent1 2 8" xfId="821"/>
    <cellStyle name="40% - Accent1 2 9" xfId="822"/>
    <cellStyle name="40% - Accent1 2_Despatch Tracker-JUNE" xfId="823"/>
    <cellStyle name="40% - Accent1 3" xfId="160"/>
    <cellStyle name="40% - Accent1 3 2" xfId="824"/>
    <cellStyle name="40% - Accent1 3 3" xfId="825"/>
    <cellStyle name="40% - Accent1 3 4" xfId="826"/>
    <cellStyle name="40% - Accent1 3_sec short" xfId="827"/>
    <cellStyle name="40% - Accent1 4" xfId="161"/>
    <cellStyle name="40% - Accent1 4 2" xfId="828"/>
    <cellStyle name="40% - Accent1 4 3" xfId="829"/>
    <cellStyle name="40% - Accent1 4 4" xfId="830"/>
    <cellStyle name="40% - Accent1 4_sec short" xfId="831"/>
    <cellStyle name="40% - Accent1 5" xfId="162"/>
    <cellStyle name="40% - Accent1 5 2" xfId="832"/>
    <cellStyle name="40% - Accent1 5 3" xfId="833"/>
    <cellStyle name="40% - Accent1 6" xfId="163"/>
    <cellStyle name="40% - Accent1 6 2" xfId="834"/>
    <cellStyle name="40% - Accent1 7" xfId="835"/>
    <cellStyle name="40% - Accent1 7 2" xfId="836"/>
    <cellStyle name="40% - Accent1 8" xfId="837"/>
    <cellStyle name="40% - Accent1 9" xfId="838"/>
    <cellStyle name="40% - Accent2 10" xfId="839"/>
    <cellStyle name="40% - Accent2 11" xfId="840"/>
    <cellStyle name="40% - Accent2 2" xfId="11"/>
    <cellStyle name="40% - Accent2 2 10" xfId="841"/>
    <cellStyle name="40% - Accent2 2 11" xfId="164"/>
    <cellStyle name="40% - Accent2 2 2" xfId="842"/>
    <cellStyle name="40% - Accent2 2 3" xfId="843"/>
    <cellStyle name="40% - Accent2 2 4" xfId="844"/>
    <cellStyle name="40% - Accent2 2 5" xfId="845"/>
    <cellStyle name="40% - Accent2 2 6" xfId="846"/>
    <cellStyle name="40% - Accent2 2 7" xfId="847"/>
    <cellStyle name="40% - Accent2 2 8" xfId="848"/>
    <cellStyle name="40% - Accent2 2 9" xfId="849"/>
    <cellStyle name="40% - Accent2 3" xfId="165"/>
    <cellStyle name="40% - Accent2 4" xfId="166"/>
    <cellStyle name="40% - Accent2 5" xfId="167"/>
    <cellStyle name="40% - Accent2 5 2" xfId="850"/>
    <cellStyle name="40% - Accent2 5 3" xfId="851"/>
    <cellStyle name="40% - Accent2 6" xfId="168"/>
    <cellStyle name="40% - Accent2 6 2" xfId="852"/>
    <cellStyle name="40% - Accent2 7" xfId="853"/>
    <cellStyle name="40% - Accent2 7 2" xfId="854"/>
    <cellStyle name="40% - Accent2 8" xfId="855"/>
    <cellStyle name="40% - Accent2 9" xfId="856"/>
    <cellStyle name="40% - Accent3 10" xfId="857"/>
    <cellStyle name="40% - Accent3 11" xfId="858"/>
    <cellStyle name="40% - Accent3 2" xfId="12"/>
    <cellStyle name="40% - Accent3 2 10" xfId="859"/>
    <cellStyle name="40% - Accent3 2 11" xfId="169"/>
    <cellStyle name="40% - Accent3 2 2" xfId="860"/>
    <cellStyle name="40% - Accent3 2 2 2" xfId="861"/>
    <cellStyle name="40% - Accent3 2 2 3" xfId="862"/>
    <cellStyle name="40% - Accent3 2 2 4" xfId="863"/>
    <cellStyle name="40% - Accent3 2 2_sec short" xfId="864"/>
    <cellStyle name="40% - Accent3 2 3" xfId="865"/>
    <cellStyle name="40% - Accent3 2 4" xfId="866"/>
    <cellStyle name="40% - Accent3 2 5" xfId="867"/>
    <cellStyle name="40% - Accent3 2 6" xfId="868"/>
    <cellStyle name="40% - Accent3 2 7" xfId="869"/>
    <cellStyle name="40% - Accent3 2 8" xfId="870"/>
    <cellStyle name="40% - Accent3 2 9" xfId="871"/>
    <cellStyle name="40% - Accent3 3" xfId="170"/>
    <cellStyle name="40% - Accent3 3 2" xfId="872"/>
    <cellStyle name="40% - Accent3 3 3" xfId="873"/>
    <cellStyle name="40% - Accent3 3 4" xfId="874"/>
    <cellStyle name="40% - Accent3 3_sec short" xfId="875"/>
    <cellStyle name="40% - Accent3 4" xfId="171"/>
    <cellStyle name="40% - Accent3 4 2" xfId="876"/>
    <cellStyle name="40% - Accent3 4 3" xfId="877"/>
    <cellStyle name="40% - Accent3 4 4" xfId="878"/>
    <cellStyle name="40% - Accent3 4_sec short" xfId="879"/>
    <cellStyle name="40% - Accent3 5" xfId="172"/>
    <cellStyle name="40% - Accent3 5 2" xfId="880"/>
    <cellStyle name="40% - Accent3 5 3" xfId="881"/>
    <cellStyle name="40% - Accent3 6" xfId="173"/>
    <cellStyle name="40% - Accent3 6 2" xfId="882"/>
    <cellStyle name="40% - Accent3 7" xfId="883"/>
    <cellStyle name="40% - Accent3 7 2" xfId="884"/>
    <cellStyle name="40% - Accent3 8" xfId="885"/>
    <cellStyle name="40% - Accent3 9" xfId="886"/>
    <cellStyle name="40% - Accent4 10" xfId="887"/>
    <cellStyle name="40% - Accent4 11" xfId="888"/>
    <cellStyle name="40% - Accent4 2" xfId="13"/>
    <cellStyle name="40% - Accent4 2 10" xfId="889"/>
    <cellStyle name="40% - Accent4 2 11" xfId="174"/>
    <cellStyle name="40% - Accent4 2 2" xfId="890"/>
    <cellStyle name="40% - Accent4 2 2 2" xfId="891"/>
    <cellStyle name="40% - Accent4 2 2 3" xfId="892"/>
    <cellStyle name="40% - Accent4 2 2 4" xfId="893"/>
    <cellStyle name="40% - Accent4 2 2_sec short" xfId="894"/>
    <cellStyle name="40% - Accent4 2 3" xfId="895"/>
    <cellStyle name="40% - Accent4 2 4" xfId="896"/>
    <cellStyle name="40% - Accent4 2 5" xfId="897"/>
    <cellStyle name="40% - Accent4 2 6" xfId="898"/>
    <cellStyle name="40% - Accent4 2 7" xfId="899"/>
    <cellStyle name="40% - Accent4 2 8" xfId="900"/>
    <cellStyle name="40% - Accent4 2 9" xfId="901"/>
    <cellStyle name="40% - Accent4 3" xfId="175"/>
    <cellStyle name="40% - Accent4 3 2" xfId="902"/>
    <cellStyle name="40% - Accent4 3 3" xfId="903"/>
    <cellStyle name="40% - Accent4 3 4" xfId="904"/>
    <cellStyle name="40% - Accent4 3_sec short" xfId="905"/>
    <cellStyle name="40% - Accent4 4" xfId="176"/>
    <cellStyle name="40% - Accent4 4 2" xfId="906"/>
    <cellStyle name="40% - Accent4 4 3" xfId="907"/>
    <cellStyle name="40% - Accent4 4 4" xfId="908"/>
    <cellStyle name="40% - Accent4 4_sec short" xfId="909"/>
    <cellStyle name="40% - Accent4 5" xfId="177"/>
    <cellStyle name="40% - Accent4 5 2" xfId="910"/>
    <cellStyle name="40% - Accent4 5 3" xfId="911"/>
    <cellStyle name="40% - Accent4 6" xfId="178"/>
    <cellStyle name="40% - Accent4 6 2" xfId="912"/>
    <cellStyle name="40% - Accent4 7" xfId="913"/>
    <cellStyle name="40% - Accent4 7 2" xfId="914"/>
    <cellStyle name="40% - Accent4 8" xfId="915"/>
    <cellStyle name="40% - Accent4 9" xfId="916"/>
    <cellStyle name="40% - Accent5 10" xfId="917"/>
    <cellStyle name="40% - Accent5 11" xfId="918"/>
    <cellStyle name="40% - Accent5 2" xfId="14"/>
    <cellStyle name="40% - Accent5 2 10" xfId="919"/>
    <cellStyle name="40% - Accent5 2 11" xfId="179"/>
    <cellStyle name="40% - Accent5 2 2" xfId="920"/>
    <cellStyle name="40% - Accent5 2 2 2" xfId="921"/>
    <cellStyle name="40% - Accent5 2 2 3" xfId="922"/>
    <cellStyle name="40% - Accent5 2 2 4" xfId="923"/>
    <cellStyle name="40% - Accent5 2 2_sec short" xfId="924"/>
    <cellStyle name="40% - Accent5 2 3" xfId="925"/>
    <cellStyle name="40% - Accent5 2 4" xfId="926"/>
    <cellStyle name="40% - Accent5 2 5" xfId="927"/>
    <cellStyle name="40% - Accent5 2 6" xfId="928"/>
    <cellStyle name="40% - Accent5 2 7" xfId="929"/>
    <cellStyle name="40% - Accent5 2 8" xfId="930"/>
    <cellStyle name="40% - Accent5 2 9" xfId="931"/>
    <cellStyle name="40% - Accent5 2_Despatch Tracker-JUNE" xfId="932"/>
    <cellStyle name="40% - Accent5 3" xfId="180"/>
    <cellStyle name="40% - Accent5 3 2" xfId="933"/>
    <cellStyle name="40% - Accent5 3 3" xfId="934"/>
    <cellStyle name="40% - Accent5 3 4" xfId="935"/>
    <cellStyle name="40% - Accent5 3_sec short" xfId="936"/>
    <cellStyle name="40% - Accent5 4" xfId="181"/>
    <cellStyle name="40% - Accent5 4 2" xfId="937"/>
    <cellStyle name="40% - Accent5 4 3" xfId="938"/>
    <cellStyle name="40% - Accent5 4 4" xfId="939"/>
    <cellStyle name="40% - Accent5 4_sec short" xfId="940"/>
    <cellStyle name="40% - Accent5 5" xfId="182"/>
    <cellStyle name="40% - Accent5 5 2" xfId="941"/>
    <cellStyle name="40% - Accent5 5 3" xfId="942"/>
    <cellStyle name="40% - Accent5 6" xfId="183"/>
    <cellStyle name="40% - Accent5 6 2" xfId="943"/>
    <cellStyle name="40% - Accent5 7" xfId="944"/>
    <cellStyle name="40% - Accent5 7 2" xfId="945"/>
    <cellStyle name="40% - Accent5 8" xfId="946"/>
    <cellStyle name="40% - Accent5 9" xfId="947"/>
    <cellStyle name="40% - Accent6 10" xfId="948"/>
    <cellStyle name="40% - Accent6 11" xfId="949"/>
    <cellStyle name="40% - Accent6 2" xfId="15"/>
    <cellStyle name="40% - Accent6 2 10" xfId="950"/>
    <cellStyle name="40% - Accent6 2 11" xfId="184"/>
    <cellStyle name="40% - Accent6 2 2" xfId="951"/>
    <cellStyle name="40% - Accent6 2 2 2" xfId="952"/>
    <cellStyle name="40% - Accent6 2 2 3" xfId="953"/>
    <cellStyle name="40% - Accent6 2 2 4" xfId="954"/>
    <cellStyle name="40% - Accent6 2 2_sec short" xfId="955"/>
    <cellStyle name="40% - Accent6 2 3" xfId="956"/>
    <cellStyle name="40% - Accent6 2 4" xfId="957"/>
    <cellStyle name="40% - Accent6 2 5" xfId="958"/>
    <cellStyle name="40% - Accent6 2 6" xfId="959"/>
    <cellStyle name="40% - Accent6 2 7" xfId="960"/>
    <cellStyle name="40% - Accent6 2 8" xfId="961"/>
    <cellStyle name="40% - Accent6 2 9" xfId="962"/>
    <cellStyle name="40% - Accent6 3" xfId="185"/>
    <cellStyle name="40% - Accent6 3 2" xfId="963"/>
    <cellStyle name="40% - Accent6 3 3" xfId="964"/>
    <cellStyle name="40% - Accent6 3 4" xfId="965"/>
    <cellStyle name="40% - Accent6 3_sec short" xfId="966"/>
    <cellStyle name="40% - Accent6 4" xfId="186"/>
    <cellStyle name="40% - Accent6 4 2" xfId="967"/>
    <cellStyle name="40% - Accent6 4 3" xfId="968"/>
    <cellStyle name="40% - Accent6 4 4" xfId="969"/>
    <cellStyle name="40% - Accent6 4_sec short" xfId="970"/>
    <cellStyle name="40% - Accent6 5" xfId="187"/>
    <cellStyle name="40% - Accent6 5 2" xfId="971"/>
    <cellStyle name="40% - Accent6 5 3" xfId="972"/>
    <cellStyle name="40% - Accent6 6" xfId="188"/>
    <cellStyle name="40% - Accent6 6 2" xfId="973"/>
    <cellStyle name="40% - Accent6 7" xfId="974"/>
    <cellStyle name="40% - Accent6 7 2" xfId="975"/>
    <cellStyle name="40% - Accent6 8" xfId="976"/>
    <cellStyle name="40% - Accent6 9" xfId="977"/>
    <cellStyle name="60% - Accent1 2" xfId="16"/>
    <cellStyle name="60% - Accent1 2 2" xfId="978"/>
    <cellStyle name="60% - Accent1 2 2 2" xfId="979"/>
    <cellStyle name="60% - Accent1 2 2 3" xfId="980"/>
    <cellStyle name="60% - Accent1 2 2 4" xfId="981"/>
    <cellStyle name="60% - Accent1 2 2_sec short" xfId="982"/>
    <cellStyle name="60% - Accent1 2 3" xfId="983"/>
    <cellStyle name="60% - Accent1 2 4" xfId="984"/>
    <cellStyle name="60% - Accent1 2 5" xfId="985"/>
    <cellStyle name="60% - Accent1 2 6" xfId="189"/>
    <cellStyle name="60% - Accent1 3" xfId="190"/>
    <cellStyle name="60% - Accent1 3 2" xfId="986"/>
    <cellStyle name="60% - Accent1 3 3" xfId="987"/>
    <cellStyle name="60% - Accent1 3 4" xfId="988"/>
    <cellStyle name="60% - Accent1 3_sec short" xfId="989"/>
    <cellStyle name="60% - Accent1 4" xfId="191"/>
    <cellStyle name="60% - Accent1 4 2" xfId="990"/>
    <cellStyle name="60% - Accent1 4 3" xfId="991"/>
    <cellStyle name="60% - Accent1 4 4" xfId="992"/>
    <cellStyle name="60% - Accent1 5" xfId="192"/>
    <cellStyle name="60% - Accent1 5 2" xfId="993"/>
    <cellStyle name="60% - Accent1 6" xfId="193"/>
    <cellStyle name="60% - Accent1 7" xfId="994"/>
    <cellStyle name="60% - Accent2 2" xfId="17"/>
    <cellStyle name="60% - Accent2 2 2" xfId="995"/>
    <cellStyle name="60% - Accent2 2 3" xfId="996"/>
    <cellStyle name="60% - Accent2 2 4" xfId="997"/>
    <cellStyle name="60% - Accent2 2 5" xfId="194"/>
    <cellStyle name="60% - Accent2 3" xfId="195"/>
    <cellStyle name="60% - Accent2 3 2" xfId="998"/>
    <cellStyle name="60% - Accent2 3 3" xfId="999"/>
    <cellStyle name="60% - Accent2 3 4" xfId="1000"/>
    <cellStyle name="60% - Accent2 4" xfId="196"/>
    <cellStyle name="60% - Accent2 4 2" xfId="1001"/>
    <cellStyle name="60% - Accent2 4 3" xfId="1002"/>
    <cellStyle name="60% - Accent2 4 4" xfId="1003"/>
    <cellStyle name="60% - Accent2 5" xfId="197"/>
    <cellStyle name="60% - Accent2 6" xfId="198"/>
    <cellStyle name="60% - Accent3 2" xfId="18"/>
    <cellStyle name="60% - Accent3 2 2" xfId="1004"/>
    <cellStyle name="60% - Accent3 2 2 2" xfId="1005"/>
    <cellStyle name="60% - Accent3 2 2 3" xfId="1006"/>
    <cellStyle name="60% - Accent3 2 2 4" xfId="1007"/>
    <cellStyle name="60% - Accent3 2 2_sec short" xfId="1008"/>
    <cellStyle name="60% - Accent3 2 3" xfId="1009"/>
    <cellStyle name="60% - Accent3 2 4" xfId="1010"/>
    <cellStyle name="60% - Accent3 2 5" xfId="1011"/>
    <cellStyle name="60% - Accent3 2 6" xfId="199"/>
    <cellStyle name="60% - Accent3 3" xfId="200"/>
    <cellStyle name="60% - Accent3 3 2" xfId="1012"/>
    <cellStyle name="60% - Accent3 3 3" xfId="1013"/>
    <cellStyle name="60% - Accent3 3 4" xfId="1014"/>
    <cellStyle name="60% - Accent3 3_sec short" xfId="1015"/>
    <cellStyle name="60% - Accent3 4" xfId="201"/>
    <cellStyle name="60% - Accent3 4 2" xfId="1016"/>
    <cellStyle name="60% - Accent3 4 3" xfId="1017"/>
    <cellStyle name="60% - Accent3 4 4" xfId="1018"/>
    <cellStyle name="60% - Accent3 5" xfId="202"/>
    <cellStyle name="60% - Accent3 5 2" xfId="1019"/>
    <cellStyle name="60% - Accent3 6" xfId="203"/>
    <cellStyle name="60% - Accent3 7" xfId="1020"/>
    <cellStyle name="60% - Accent4 2" xfId="19"/>
    <cellStyle name="60% - Accent4 2 2" xfId="1021"/>
    <cellStyle name="60% - Accent4 2 2 2" xfId="1022"/>
    <cellStyle name="60% - Accent4 2 2 3" xfId="1023"/>
    <cellStyle name="60% - Accent4 2 2 4" xfId="1024"/>
    <cellStyle name="60% - Accent4 2 2_sec short" xfId="1025"/>
    <cellStyle name="60% - Accent4 2 3" xfId="1026"/>
    <cellStyle name="60% - Accent4 2 4" xfId="1027"/>
    <cellStyle name="60% - Accent4 2 5" xfId="1028"/>
    <cellStyle name="60% - Accent4 2 6" xfId="204"/>
    <cellStyle name="60% - Accent4 3" xfId="205"/>
    <cellStyle name="60% - Accent4 3 2" xfId="1029"/>
    <cellStyle name="60% - Accent4 3 3" xfId="1030"/>
    <cellStyle name="60% - Accent4 3 4" xfId="1031"/>
    <cellStyle name="60% - Accent4 3_sec short" xfId="1032"/>
    <cellStyle name="60% - Accent4 4" xfId="206"/>
    <cellStyle name="60% - Accent4 4 2" xfId="1033"/>
    <cellStyle name="60% - Accent4 4 3" xfId="1034"/>
    <cellStyle name="60% - Accent4 4 4" xfId="1035"/>
    <cellStyle name="60% - Accent4 5" xfId="207"/>
    <cellStyle name="60% - Accent4 5 2" xfId="1036"/>
    <cellStyle name="60% - Accent4 6" xfId="208"/>
    <cellStyle name="60% - Accent4 7" xfId="1037"/>
    <cellStyle name="60% - Accent5 2" xfId="20"/>
    <cellStyle name="60% - Accent5 2 2" xfId="1038"/>
    <cellStyle name="60% - Accent5 2 2 2" xfId="1039"/>
    <cellStyle name="60% - Accent5 2 2 3" xfId="1040"/>
    <cellStyle name="60% - Accent5 2 2 4" xfId="1041"/>
    <cellStyle name="60% - Accent5 2 2_sec short" xfId="1042"/>
    <cellStyle name="60% - Accent5 2 3" xfId="1043"/>
    <cellStyle name="60% - Accent5 2 4" xfId="1044"/>
    <cellStyle name="60% - Accent5 2 5" xfId="1045"/>
    <cellStyle name="60% - Accent5 2 6" xfId="209"/>
    <cellStyle name="60% - Accent5 3" xfId="210"/>
    <cellStyle name="60% - Accent5 3 2" xfId="1046"/>
    <cellStyle name="60% - Accent5 3 3" xfId="1047"/>
    <cellStyle name="60% - Accent5 3 4" xfId="1048"/>
    <cellStyle name="60% - Accent5 3_sec short" xfId="1049"/>
    <cellStyle name="60% - Accent5 4" xfId="211"/>
    <cellStyle name="60% - Accent5 4 2" xfId="1050"/>
    <cellStyle name="60% - Accent5 4 3" xfId="1051"/>
    <cellStyle name="60% - Accent5 4 4" xfId="1052"/>
    <cellStyle name="60% - Accent5 5" xfId="212"/>
    <cellStyle name="60% - Accent5 5 2" xfId="1053"/>
    <cellStyle name="60% - Accent5 6" xfId="213"/>
    <cellStyle name="60% - Accent5 7" xfId="1054"/>
    <cellStyle name="60% - Accent6 2" xfId="21"/>
    <cellStyle name="60% - Accent6 2 2" xfId="1055"/>
    <cellStyle name="60% - Accent6 2 2 2" xfId="1056"/>
    <cellStyle name="60% - Accent6 2 2 3" xfId="1057"/>
    <cellStyle name="60% - Accent6 2 2 4" xfId="1058"/>
    <cellStyle name="60% - Accent6 2 2_sec short" xfId="1059"/>
    <cellStyle name="60% - Accent6 2 3" xfId="1060"/>
    <cellStyle name="60% - Accent6 2 4" xfId="1061"/>
    <cellStyle name="60% - Accent6 2 5" xfId="1062"/>
    <cellStyle name="60% - Accent6 2 6" xfId="214"/>
    <cellStyle name="60% - Accent6 3" xfId="215"/>
    <cellStyle name="60% - Accent6 3 2" xfId="1063"/>
    <cellStyle name="60% - Accent6 3 3" xfId="1064"/>
    <cellStyle name="60% - Accent6 3 4" xfId="1065"/>
    <cellStyle name="60% - Accent6 3_sec short" xfId="1066"/>
    <cellStyle name="60% - Accent6 4" xfId="216"/>
    <cellStyle name="60% - Accent6 4 2" xfId="1067"/>
    <cellStyle name="60% - Accent6 4 3" xfId="1068"/>
    <cellStyle name="60% - Accent6 4 4" xfId="1069"/>
    <cellStyle name="60% - Accent6 5" xfId="217"/>
    <cellStyle name="60% - Accent6 5 2" xfId="1070"/>
    <cellStyle name="60% - Accent6 6" xfId="218"/>
    <cellStyle name="60% - Accent6 7" xfId="1071"/>
    <cellStyle name="a" xfId="219"/>
    <cellStyle name="Accent1 2" xfId="22"/>
    <cellStyle name="Accent1 2 2" xfId="1072"/>
    <cellStyle name="Accent1 2 2 2" xfId="1073"/>
    <cellStyle name="Accent1 2 2 3" xfId="1074"/>
    <cellStyle name="Accent1 2 2 4" xfId="1075"/>
    <cellStyle name="Accent1 2 2_sec short" xfId="1076"/>
    <cellStyle name="Accent1 2 3" xfId="1077"/>
    <cellStyle name="Accent1 2 4" xfId="1078"/>
    <cellStyle name="Accent1 2 5" xfId="1079"/>
    <cellStyle name="Accent1 2 6" xfId="220"/>
    <cellStyle name="Accent1 3" xfId="221"/>
    <cellStyle name="Accent1 3 2" xfId="1080"/>
    <cellStyle name="Accent1 3 3" xfId="1081"/>
    <cellStyle name="Accent1 3 4" xfId="1082"/>
    <cellStyle name="Accent1 3_sec short" xfId="1083"/>
    <cellStyle name="Accent1 4" xfId="222"/>
    <cellStyle name="Accent1 4 2" xfId="1084"/>
    <cellStyle name="Accent1 4 3" xfId="1085"/>
    <cellStyle name="Accent1 4 4" xfId="1086"/>
    <cellStyle name="Accent1 5" xfId="223"/>
    <cellStyle name="Accent1 5 2" xfId="1087"/>
    <cellStyle name="Accent1 6" xfId="224"/>
    <cellStyle name="Accent1 7" xfId="1088"/>
    <cellStyle name="Accent2 2" xfId="23"/>
    <cellStyle name="Accent2 2 2" xfId="1089"/>
    <cellStyle name="Accent2 2 3" xfId="1090"/>
    <cellStyle name="Accent2 2 4" xfId="1091"/>
    <cellStyle name="Accent2 2 5" xfId="225"/>
    <cellStyle name="Accent2 3" xfId="226"/>
    <cellStyle name="Accent2 3 2" xfId="1092"/>
    <cellStyle name="Accent2 3 3" xfId="1093"/>
    <cellStyle name="Accent2 3 4" xfId="1094"/>
    <cellStyle name="Accent2 4" xfId="227"/>
    <cellStyle name="Accent2 4 2" xfId="1095"/>
    <cellStyle name="Accent2 4 3" xfId="1096"/>
    <cellStyle name="Accent2 4 4" xfId="1097"/>
    <cellStyle name="Accent2 5" xfId="228"/>
    <cellStyle name="Accent2 6" xfId="229"/>
    <cellStyle name="Accent3 2" xfId="24"/>
    <cellStyle name="Accent3 2 2" xfId="1098"/>
    <cellStyle name="Accent3 2 3" xfId="1099"/>
    <cellStyle name="Accent3 2 4" xfId="1100"/>
    <cellStyle name="Accent3 2 5" xfId="230"/>
    <cellStyle name="Accent3 3" xfId="231"/>
    <cellStyle name="Accent3 3 2" xfId="1101"/>
    <cellStyle name="Accent3 3 3" xfId="1102"/>
    <cellStyle name="Accent3 3 4" xfId="1103"/>
    <cellStyle name="Accent3 4" xfId="232"/>
    <cellStyle name="Accent3 4 2" xfId="1104"/>
    <cellStyle name="Accent3 4 3" xfId="1105"/>
    <cellStyle name="Accent3 4 4" xfId="1106"/>
    <cellStyle name="Accent3 5" xfId="233"/>
    <cellStyle name="Accent3 6" xfId="234"/>
    <cellStyle name="Accent4 2" xfId="25"/>
    <cellStyle name="Accent4 2 2" xfId="1107"/>
    <cellStyle name="Accent4 2 2 2" xfId="1108"/>
    <cellStyle name="Accent4 2 2 3" xfId="1109"/>
    <cellStyle name="Accent4 2 2 4" xfId="1110"/>
    <cellStyle name="Accent4 2 2_sec short" xfId="1111"/>
    <cellStyle name="Accent4 2 3" xfId="1112"/>
    <cellStyle name="Accent4 2 4" xfId="1113"/>
    <cellStyle name="Accent4 2 5" xfId="1114"/>
    <cellStyle name="Accent4 2 6" xfId="235"/>
    <cellStyle name="Accent4 3" xfId="236"/>
    <cellStyle name="Accent4 3 2" xfId="1115"/>
    <cellStyle name="Accent4 3 3" xfId="1116"/>
    <cellStyle name="Accent4 3 4" xfId="1117"/>
    <cellStyle name="Accent4 3_sec short" xfId="1118"/>
    <cellStyle name="Accent4 4" xfId="237"/>
    <cellStyle name="Accent4 4 2" xfId="1119"/>
    <cellStyle name="Accent4 4 3" xfId="1120"/>
    <cellStyle name="Accent4 4 4" xfId="1121"/>
    <cellStyle name="Accent4 5" xfId="238"/>
    <cellStyle name="Accent4 5 2" xfId="1122"/>
    <cellStyle name="Accent4 6" xfId="239"/>
    <cellStyle name="Accent4 7" xfId="1123"/>
    <cellStyle name="Accent5 2" xfId="26"/>
    <cellStyle name="Accent5 2 2" xfId="1124"/>
    <cellStyle name="Accent5 2 3" xfId="1125"/>
    <cellStyle name="Accent5 2 4" xfId="1126"/>
    <cellStyle name="Accent5 2 5" xfId="240"/>
    <cellStyle name="Accent5 3" xfId="241"/>
    <cellStyle name="Accent5 3 2" xfId="1127"/>
    <cellStyle name="Accent5 3 3" xfId="1128"/>
    <cellStyle name="Accent5 3 4" xfId="1129"/>
    <cellStyle name="Accent5 4" xfId="242"/>
    <cellStyle name="Accent5 4 2" xfId="1130"/>
    <cellStyle name="Accent5 4 3" xfId="1131"/>
    <cellStyle name="Accent5 4 4" xfId="1132"/>
    <cellStyle name="Accent5 5" xfId="243"/>
    <cellStyle name="Accent5 6" xfId="244"/>
    <cellStyle name="Accent6 2" xfId="27"/>
    <cellStyle name="Accent6 2 2" xfId="1133"/>
    <cellStyle name="Accent6 2 2 2" xfId="1134"/>
    <cellStyle name="Accent6 2 2 3" xfId="1135"/>
    <cellStyle name="Accent6 2 2 4" xfId="1136"/>
    <cellStyle name="Accent6 2 2_sec short" xfId="1137"/>
    <cellStyle name="Accent6 2 3" xfId="1138"/>
    <cellStyle name="Accent6 2 4" xfId="1139"/>
    <cellStyle name="Accent6 2 5" xfId="1140"/>
    <cellStyle name="Accent6 2 6" xfId="245"/>
    <cellStyle name="Accent6 3" xfId="246"/>
    <cellStyle name="Accent6 3 2" xfId="1141"/>
    <cellStyle name="Accent6 3 3" xfId="1142"/>
    <cellStyle name="Accent6 3 4" xfId="1143"/>
    <cellStyle name="Accent6 3_sec short" xfId="1144"/>
    <cellStyle name="Accent6 4" xfId="247"/>
    <cellStyle name="Accent6 4 2" xfId="1145"/>
    <cellStyle name="Accent6 4 3" xfId="1146"/>
    <cellStyle name="Accent6 4 4" xfId="1147"/>
    <cellStyle name="Accent6 5" xfId="248"/>
    <cellStyle name="Accent6 5 2" xfId="1148"/>
    <cellStyle name="Accent6 6" xfId="249"/>
    <cellStyle name="Accent6 7" xfId="1149"/>
    <cellStyle name="Bad 10" xfId="1150"/>
    <cellStyle name="Bad 11" xfId="1151"/>
    <cellStyle name="Bad 12" xfId="1152"/>
    <cellStyle name="Bad 13" xfId="1153"/>
    <cellStyle name="Bad 14" xfId="1154"/>
    <cellStyle name="Bad 15" xfId="1155"/>
    <cellStyle name="Bad 16" xfId="1156"/>
    <cellStyle name="Bad 17" xfId="1157"/>
    <cellStyle name="Bad 18" xfId="1158"/>
    <cellStyle name="Bad 19" xfId="1159"/>
    <cellStyle name="Bad 2" xfId="28"/>
    <cellStyle name="Bad 2 2" xfId="1160"/>
    <cellStyle name="Bad 2 2 2" xfId="1161"/>
    <cellStyle name="Bad 2 2 3" xfId="1162"/>
    <cellStyle name="Bad 2 2 4" xfId="1163"/>
    <cellStyle name="Bad 2 2_sec short" xfId="1164"/>
    <cellStyle name="Bad 2 3" xfId="1165"/>
    <cellStyle name="Bad 2 4" xfId="1166"/>
    <cellStyle name="Bad 2 5" xfId="1167"/>
    <cellStyle name="Bad 2 6" xfId="250"/>
    <cellStyle name="Bad 20" xfId="1168"/>
    <cellStyle name="Bad 21" xfId="1169"/>
    <cellStyle name="Bad 22" xfId="1170"/>
    <cellStyle name="Bad 23" xfId="1171"/>
    <cellStyle name="Bad 24" xfId="1172"/>
    <cellStyle name="Bad 3" xfId="251"/>
    <cellStyle name="Bad 3 2" xfId="1173"/>
    <cellStyle name="Bad 3 3" xfId="1174"/>
    <cellStyle name="Bad 3 4" xfId="1175"/>
    <cellStyle name="Bad 3_sec short" xfId="1176"/>
    <cellStyle name="Bad 4" xfId="252"/>
    <cellStyle name="Bad 4 2" xfId="1177"/>
    <cellStyle name="Bad 4 3" xfId="1178"/>
    <cellStyle name="Bad 4 4" xfId="1179"/>
    <cellStyle name="Bad 5" xfId="253"/>
    <cellStyle name="Bad 5 2" xfId="1180"/>
    <cellStyle name="Bad 6" xfId="254"/>
    <cellStyle name="Bad 7" xfId="1181"/>
    <cellStyle name="Bad 8" xfId="1182"/>
    <cellStyle name="Bad 9" xfId="1183"/>
    <cellStyle name="Body" xfId="1184"/>
    <cellStyle name="c_HardInc " xfId="1185"/>
    <cellStyle name="Calculation 10" xfId="1186"/>
    <cellStyle name="Calculation 11" xfId="1187"/>
    <cellStyle name="Calculation 12" xfId="1188"/>
    <cellStyle name="Calculation 13" xfId="1189"/>
    <cellStyle name="Calculation 14" xfId="1190"/>
    <cellStyle name="Calculation 15" xfId="1191"/>
    <cellStyle name="Calculation 16" xfId="1192"/>
    <cellStyle name="Calculation 17" xfId="1193"/>
    <cellStyle name="Calculation 18" xfId="1194"/>
    <cellStyle name="Calculation 19" xfId="1195"/>
    <cellStyle name="Calculation 2" xfId="29"/>
    <cellStyle name="Calculation 2 2" xfId="1196"/>
    <cellStyle name="Calculation 2 2 2" xfId="1197"/>
    <cellStyle name="Calculation 2 2 3" xfId="1198"/>
    <cellStyle name="Calculation 2 2 4" xfId="1199"/>
    <cellStyle name="Calculation 2 2_sec short" xfId="1200"/>
    <cellStyle name="Calculation 2 3" xfId="1201"/>
    <cellStyle name="Calculation 2 4" xfId="1202"/>
    <cellStyle name="Calculation 2 5" xfId="1203"/>
    <cellStyle name="Calculation 2 6" xfId="255"/>
    <cellStyle name="Calculation 2_FF Dispatch_plan_3P_Apr12 (2)" xfId="1204"/>
    <cellStyle name="Calculation 20" xfId="1205"/>
    <cellStyle name="Calculation 21" xfId="1206"/>
    <cellStyle name="Calculation 22" xfId="1207"/>
    <cellStyle name="Calculation 23" xfId="1208"/>
    <cellStyle name="Calculation 24" xfId="1209"/>
    <cellStyle name="Calculation 3" xfId="256"/>
    <cellStyle name="Calculation 3 2" xfId="1210"/>
    <cellStyle name="Calculation 3 3" xfId="1211"/>
    <cellStyle name="Calculation 3 4" xfId="1212"/>
    <cellStyle name="Calculation 3_FF Dispatch_plan_3P_Apr12 (2)" xfId="1213"/>
    <cellStyle name="Calculation 4" xfId="257"/>
    <cellStyle name="Calculation 4 2" xfId="1214"/>
    <cellStyle name="Calculation 4 3" xfId="1215"/>
    <cellStyle name="Calculation 4 4" xfId="1216"/>
    <cellStyle name="Calculation 4_FF Dispatch_plan_3P_Apr12 (2)" xfId="1217"/>
    <cellStyle name="Calculation 5" xfId="258"/>
    <cellStyle name="Calculation 5 2" xfId="1218"/>
    <cellStyle name="Calculation 5_FF Dispatch_plan_3P_Apr12 (2)" xfId="1219"/>
    <cellStyle name="Calculation 6" xfId="259"/>
    <cellStyle name="Calculation 7" xfId="1220"/>
    <cellStyle name="Calculation 8" xfId="1221"/>
    <cellStyle name="Calculation 9" xfId="1222"/>
    <cellStyle name="Check Cell 10" xfId="1223"/>
    <cellStyle name="Check Cell 11" xfId="1224"/>
    <cellStyle name="Check Cell 12" xfId="1225"/>
    <cellStyle name="Check Cell 13" xfId="1226"/>
    <cellStyle name="Check Cell 14" xfId="1227"/>
    <cellStyle name="Check Cell 15" xfId="1228"/>
    <cellStyle name="Check Cell 16" xfId="1229"/>
    <cellStyle name="Check Cell 17" xfId="1230"/>
    <cellStyle name="Check Cell 18" xfId="1231"/>
    <cellStyle name="Check Cell 19" xfId="1232"/>
    <cellStyle name="Check Cell 2" xfId="30"/>
    <cellStyle name="Check Cell 2 2" xfId="1233"/>
    <cellStyle name="Check Cell 2 3" xfId="1234"/>
    <cellStyle name="Check Cell 2 4" xfId="1235"/>
    <cellStyle name="Check Cell 2 5" xfId="260"/>
    <cellStyle name="Check Cell 2_FF Dispatch_plan_3P_Apr12 (2)" xfId="1236"/>
    <cellStyle name="Check Cell 20" xfId="1237"/>
    <cellStyle name="Check Cell 21" xfId="1238"/>
    <cellStyle name="Check Cell 22" xfId="1239"/>
    <cellStyle name="Check Cell 23" xfId="1240"/>
    <cellStyle name="Check Cell 3" xfId="261"/>
    <cellStyle name="Check Cell 3 2" xfId="1241"/>
    <cellStyle name="Check Cell 3 3" xfId="1242"/>
    <cellStyle name="Check Cell 3 4" xfId="1243"/>
    <cellStyle name="Check Cell 3_FF Dispatch_plan_3P_Apr12 (2)" xfId="1244"/>
    <cellStyle name="Check Cell 4" xfId="262"/>
    <cellStyle name="Check Cell 4 2" xfId="1245"/>
    <cellStyle name="Check Cell 4 3" xfId="1246"/>
    <cellStyle name="Check Cell 4 4" xfId="1247"/>
    <cellStyle name="Check Cell 4_FF Dispatch_plan_3P_Apr12 (2)" xfId="1248"/>
    <cellStyle name="Check Cell 5" xfId="263"/>
    <cellStyle name="Check Cell 5 2" xfId="1249"/>
    <cellStyle name="Check Cell 5_FF Dispatch_plan_3P_Apr12 (2)" xfId="1250"/>
    <cellStyle name="Check Cell 6" xfId="264"/>
    <cellStyle name="Check Cell 7" xfId="1251"/>
    <cellStyle name="Check Cell 8" xfId="1252"/>
    <cellStyle name="Check Cell 9" xfId="1253"/>
    <cellStyle name="Collegamento ipertestuale" xfId="265"/>
    <cellStyle name="Collegamento ipertestuale visitato" xfId="266"/>
    <cellStyle name="Comma 10" xfId="1254"/>
    <cellStyle name="Comma 10 2" xfId="1255"/>
    <cellStyle name="Comma 10 5" xfId="1256"/>
    <cellStyle name="Comma 11" xfId="1257"/>
    <cellStyle name="Comma 11 2" xfId="1258"/>
    <cellStyle name="Comma 11 3" xfId="1259"/>
    <cellStyle name="Comma 12" xfId="1260"/>
    <cellStyle name="Comma 13" xfId="1261"/>
    <cellStyle name="Comma 14" xfId="1262"/>
    <cellStyle name="Comma 14 2" xfId="1263"/>
    <cellStyle name="Comma 15" xfId="1264"/>
    <cellStyle name="Comma 16" xfId="1265"/>
    <cellStyle name="Comma 17" xfId="1266"/>
    <cellStyle name="Comma 18" xfId="1267"/>
    <cellStyle name="Comma 19" xfId="1268"/>
    <cellStyle name="Comma 2" xfId="2"/>
    <cellStyle name="Comma 2 10" xfId="1269"/>
    <cellStyle name="Comma 2 11" xfId="1270"/>
    <cellStyle name="Comma 2 12" xfId="1271"/>
    <cellStyle name="Comma 2 13" xfId="1272"/>
    <cellStyle name="Comma 2 14" xfId="1273"/>
    <cellStyle name="Comma 2 2" xfId="31"/>
    <cellStyle name="Comma 2 2 2" xfId="268"/>
    <cellStyle name="Comma 2 2 2 2" xfId="1274"/>
    <cellStyle name="Comma 2 2 2 3" xfId="1275"/>
    <cellStyle name="Comma 2 2 2 4" xfId="1276"/>
    <cellStyle name="Comma 2 2 3" xfId="1277"/>
    <cellStyle name="Comma 2 2 4" xfId="1278"/>
    <cellStyle name="Comma 2 2 5" xfId="1279"/>
    <cellStyle name="Comma 2 2 6" xfId="1280"/>
    <cellStyle name="Comma 2 2 7" xfId="1281"/>
    <cellStyle name="Comma 2 2 8" xfId="267"/>
    <cellStyle name="Comma 2 3" xfId="269"/>
    <cellStyle name="Comma 2 3 2" xfId="1282"/>
    <cellStyle name="Comma 2 3 3" xfId="1283"/>
    <cellStyle name="Comma 2 4" xfId="270"/>
    <cellStyle name="Comma 2 4 2" xfId="1284"/>
    <cellStyle name="Comma 2 4 3" xfId="1285"/>
    <cellStyle name="Comma 2 5" xfId="271"/>
    <cellStyle name="Comma 2 5 2" xfId="1286"/>
    <cellStyle name="Comma 2 5 3" xfId="1287"/>
    <cellStyle name="Comma 2 6" xfId="510"/>
    <cellStyle name="Comma 2 6 2" xfId="1288"/>
    <cellStyle name="Comma 2 6 3" xfId="1289"/>
    <cellStyle name="Comma 2 7" xfId="1290"/>
    <cellStyle name="Comma 2 8" xfId="1291"/>
    <cellStyle name="Comma 2 9" xfId="1292"/>
    <cellStyle name="Comma 20" xfId="1293"/>
    <cellStyle name="Comma 21" xfId="1294"/>
    <cellStyle name="Comma 22" xfId="1295"/>
    <cellStyle name="Comma 23" xfId="1296"/>
    <cellStyle name="Comma 24" xfId="1297"/>
    <cellStyle name="Comma 25" xfId="1298"/>
    <cellStyle name="Comma 26" xfId="1299"/>
    <cellStyle name="Comma 27" xfId="1300"/>
    <cellStyle name="Comma 28" xfId="1301"/>
    <cellStyle name="Comma 29" xfId="1302"/>
    <cellStyle name="Comma 3" xfId="32"/>
    <cellStyle name="Comma 3 10" xfId="1303"/>
    <cellStyle name="Comma 3 11" xfId="1304"/>
    <cellStyle name="Comma 3 12" xfId="1305"/>
    <cellStyle name="Comma 3 2" xfId="33"/>
    <cellStyle name="Comma 3 2 2" xfId="1306"/>
    <cellStyle name="Comma 3 3" xfId="1307"/>
    <cellStyle name="Comma 3 3 2" xfId="1308"/>
    <cellStyle name="Comma 3 3 3" xfId="1309"/>
    <cellStyle name="Comma 3 3 4" xfId="1310"/>
    <cellStyle name="Comma 3 4" xfId="1311"/>
    <cellStyle name="Comma 3 5" xfId="1312"/>
    <cellStyle name="Comma 3 6" xfId="1313"/>
    <cellStyle name="Comma 3 7" xfId="1314"/>
    <cellStyle name="Comma 3 8" xfId="1315"/>
    <cellStyle name="Comma 3 8 2" xfId="1316"/>
    <cellStyle name="Comma 3 9" xfId="1317"/>
    <cellStyle name="Comma 30" xfId="106"/>
    <cellStyle name="Comma 4" xfId="34"/>
    <cellStyle name="Comma 4 2" xfId="35"/>
    <cellStyle name="Comma 4 2 2" xfId="273"/>
    <cellStyle name="Comma 4 3" xfId="1318"/>
    <cellStyle name="Comma 4 4" xfId="1319"/>
    <cellStyle name="Comma 4 5" xfId="1320"/>
    <cellStyle name="Comma 4 6" xfId="272"/>
    <cellStyle name="Comma 5" xfId="36"/>
    <cellStyle name="Comma 5 2" xfId="275"/>
    <cellStyle name="Comma 5 3" xfId="519"/>
    <cellStyle name="Comma 5 4" xfId="1321"/>
    <cellStyle name="Comma 5 5" xfId="274"/>
    <cellStyle name="Comma 6" xfId="37"/>
    <cellStyle name="Comma 6 2" xfId="1322"/>
    <cellStyle name="Comma 6 2 2" xfId="1323"/>
    <cellStyle name="Comma 6 3" xfId="1324"/>
    <cellStyle name="Comma 6 4" xfId="1325"/>
    <cellStyle name="Comma 6 5" xfId="276"/>
    <cellStyle name="Comma 6 6" xfId="4411"/>
    <cellStyle name="Comma 7" xfId="1"/>
    <cellStyle name="Comma 7 2" xfId="1326"/>
    <cellStyle name="Comma 7 2 2" xfId="1327"/>
    <cellStyle name="Comma 7 3" xfId="1328"/>
    <cellStyle name="Comma 7 4" xfId="277"/>
    <cellStyle name="Comma 8" xfId="1329"/>
    <cellStyle name="Comma 8 2" xfId="1330"/>
    <cellStyle name="Comma 8 2 2" xfId="1331"/>
    <cellStyle name="Comma 8 3" xfId="1332"/>
    <cellStyle name="Comma 8 4" xfId="1333"/>
    <cellStyle name="Comma 9" xfId="1334"/>
    <cellStyle name="Comma 9 2" xfId="1335"/>
    <cellStyle name="Euro" xfId="278"/>
    <cellStyle name="Euro 2" xfId="1336"/>
    <cellStyle name="Euro 3" xfId="1337"/>
    <cellStyle name="Explanatory Text 10" xfId="1338"/>
    <cellStyle name="Explanatory Text 11" xfId="1339"/>
    <cellStyle name="Explanatory Text 12" xfId="1340"/>
    <cellStyle name="Explanatory Text 13" xfId="1341"/>
    <cellStyle name="Explanatory Text 14" xfId="1342"/>
    <cellStyle name="Explanatory Text 15" xfId="1343"/>
    <cellStyle name="Explanatory Text 16" xfId="1344"/>
    <cellStyle name="Explanatory Text 17" xfId="1345"/>
    <cellStyle name="Explanatory Text 18" xfId="1346"/>
    <cellStyle name="Explanatory Text 19" xfId="1347"/>
    <cellStyle name="Explanatory Text 2" xfId="38"/>
    <cellStyle name="Explanatory Text 2 2" xfId="1348"/>
    <cellStyle name="Explanatory Text 2 3" xfId="1349"/>
    <cellStyle name="Explanatory Text 2 4" xfId="1350"/>
    <cellStyle name="Explanatory Text 20" xfId="1351"/>
    <cellStyle name="Explanatory Text 21" xfId="1352"/>
    <cellStyle name="Explanatory Text 22" xfId="1353"/>
    <cellStyle name="Explanatory Text 23" xfId="1354"/>
    <cellStyle name="Explanatory Text 3" xfId="279"/>
    <cellStyle name="Explanatory Text 3 2" xfId="1355"/>
    <cellStyle name="Explanatory Text 3 3" xfId="1356"/>
    <cellStyle name="Explanatory Text 3 4" xfId="1357"/>
    <cellStyle name="Explanatory Text 4" xfId="280"/>
    <cellStyle name="Explanatory Text 4 2" xfId="1358"/>
    <cellStyle name="Explanatory Text 4 3" xfId="1359"/>
    <cellStyle name="Explanatory Text 4 4" xfId="1360"/>
    <cellStyle name="Explanatory Text 5" xfId="281"/>
    <cellStyle name="Explanatory Text 5 2" xfId="1361"/>
    <cellStyle name="Explanatory Text 6" xfId="282"/>
    <cellStyle name="Explanatory Text 7" xfId="1362"/>
    <cellStyle name="Explanatory Text 8" xfId="1363"/>
    <cellStyle name="Explanatory Text 9" xfId="1364"/>
    <cellStyle name="general" xfId="283"/>
    <cellStyle name="Good 10" xfId="1365"/>
    <cellStyle name="Good 11" xfId="1366"/>
    <cellStyle name="Good 12" xfId="1367"/>
    <cellStyle name="Good 13" xfId="1368"/>
    <cellStyle name="Good 14" xfId="1369"/>
    <cellStyle name="Good 15" xfId="1370"/>
    <cellStyle name="Good 16" xfId="1371"/>
    <cellStyle name="Good 17" xfId="1372"/>
    <cellStyle name="Good 18" xfId="1373"/>
    <cellStyle name="Good 19" xfId="1374"/>
    <cellStyle name="Good 2" xfId="39"/>
    <cellStyle name="Good 2 2" xfId="1375"/>
    <cellStyle name="Good 2 2 2" xfId="1376"/>
    <cellStyle name="Good 2 2 3" xfId="1377"/>
    <cellStyle name="Good 2 2 4" xfId="1378"/>
    <cellStyle name="Good 2 2_sec short" xfId="1379"/>
    <cellStyle name="Good 2 3" xfId="1380"/>
    <cellStyle name="Good 2 4" xfId="1381"/>
    <cellStyle name="Good 2 5" xfId="1382"/>
    <cellStyle name="Good 2 6" xfId="284"/>
    <cellStyle name="Good 20" xfId="1383"/>
    <cellStyle name="Good 21" xfId="1384"/>
    <cellStyle name="Good 22" xfId="1385"/>
    <cellStyle name="Good 23" xfId="1386"/>
    <cellStyle name="Good 24" xfId="1387"/>
    <cellStyle name="Good 3" xfId="285"/>
    <cellStyle name="Good 3 2" xfId="1388"/>
    <cellStyle name="Good 3 3" xfId="1389"/>
    <cellStyle name="Good 3 4" xfId="1390"/>
    <cellStyle name="Good 3_sec short" xfId="1391"/>
    <cellStyle name="Good 4" xfId="286"/>
    <cellStyle name="Good 4 2" xfId="1392"/>
    <cellStyle name="Good 4 3" xfId="1393"/>
    <cellStyle name="Good 4 4" xfId="1394"/>
    <cellStyle name="Good 5" xfId="287"/>
    <cellStyle name="Good 5 2" xfId="1395"/>
    <cellStyle name="Good 6" xfId="288"/>
    <cellStyle name="Good 7" xfId="1396"/>
    <cellStyle name="Good 8" xfId="1397"/>
    <cellStyle name="Good 9" xfId="1398"/>
    <cellStyle name="Grey" xfId="289"/>
    <cellStyle name="HEADER" xfId="40"/>
    <cellStyle name="Header1" xfId="290"/>
    <cellStyle name="Header2" xfId="291"/>
    <cellStyle name="Heading 1 10" xfId="1399"/>
    <cellStyle name="Heading 1 11" xfId="1400"/>
    <cellStyle name="Heading 1 12" xfId="1401"/>
    <cellStyle name="Heading 1 13" xfId="1402"/>
    <cellStyle name="Heading 1 14" xfId="1403"/>
    <cellStyle name="Heading 1 15" xfId="1404"/>
    <cellStyle name="Heading 1 16" xfId="1405"/>
    <cellStyle name="Heading 1 17" xfId="1406"/>
    <cellStyle name="Heading 1 18" xfId="1407"/>
    <cellStyle name="Heading 1 19" xfId="1408"/>
    <cellStyle name="Heading 1 2" xfId="41"/>
    <cellStyle name="Heading 1 2 2" xfId="1409"/>
    <cellStyle name="Heading 1 2 2 2" xfId="1410"/>
    <cellStyle name="Heading 1 2 2 3" xfId="1411"/>
    <cellStyle name="Heading 1 2 2 4" xfId="1412"/>
    <cellStyle name="Heading 1 2 2_sec short" xfId="1413"/>
    <cellStyle name="Heading 1 2 3" xfId="1414"/>
    <cellStyle name="Heading 1 2 4" xfId="1415"/>
    <cellStyle name="Heading 1 2 5" xfId="1416"/>
    <cellStyle name="Heading 1 2_FF Dispatch_plan_3P_Apr12 (2)" xfId="1417"/>
    <cellStyle name="Heading 1 20" xfId="1418"/>
    <cellStyle name="Heading 1 21" xfId="1419"/>
    <cellStyle name="Heading 1 22" xfId="1420"/>
    <cellStyle name="Heading 1 23" xfId="1421"/>
    <cellStyle name="Heading 1 24" xfId="1422"/>
    <cellStyle name="Heading 1 3" xfId="292"/>
    <cellStyle name="Heading 1 3 2" xfId="1423"/>
    <cellStyle name="Heading 1 3 3" xfId="1424"/>
    <cellStyle name="Heading 1 3 4" xfId="1425"/>
    <cellStyle name="Heading 1 3_FF Dispatch_plan_3P_Apr12 (2)" xfId="1426"/>
    <cellStyle name="Heading 1 4" xfId="293"/>
    <cellStyle name="Heading 1 4 2" xfId="1427"/>
    <cellStyle name="Heading 1 4 3" xfId="1428"/>
    <cellStyle name="Heading 1 4 4" xfId="1429"/>
    <cellStyle name="Heading 1 4_FF Dispatch_plan_3P_Apr12 (2)" xfId="1430"/>
    <cellStyle name="Heading 1 5" xfId="294"/>
    <cellStyle name="Heading 1 5 2" xfId="1431"/>
    <cellStyle name="Heading 1 5_FF Dispatch_plan_3P_Apr12 (2)" xfId="1432"/>
    <cellStyle name="Heading 1 6" xfId="295"/>
    <cellStyle name="Heading 1 7" xfId="1433"/>
    <cellStyle name="Heading 1 8" xfId="1434"/>
    <cellStyle name="Heading 1 9" xfId="1435"/>
    <cellStyle name="Heading 2 10" xfId="1436"/>
    <cellStyle name="Heading 2 11" xfId="1437"/>
    <cellStyle name="Heading 2 12" xfId="1438"/>
    <cellStyle name="Heading 2 13" xfId="1439"/>
    <cellStyle name="Heading 2 14" xfId="1440"/>
    <cellStyle name="Heading 2 15" xfId="1441"/>
    <cellStyle name="Heading 2 16" xfId="1442"/>
    <cellStyle name="Heading 2 17" xfId="1443"/>
    <cellStyle name="Heading 2 18" xfId="1444"/>
    <cellStyle name="Heading 2 19" xfId="1445"/>
    <cellStyle name="Heading 2 2" xfId="42"/>
    <cellStyle name="Heading 2 2 2" xfId="1446"/>
    <cellStyle name="Heading 2 2 2 2" xfId="1447"/>
    <cellStyle name="Heading 2 2 2 3" xfId="1448"/>
    <cellStyle name="Heading 2 2 2 4" xfId="1449"/>
    <cellStyle name="Heading 2 2 2_sec short" xfId="1450"/>
    <cellStyle name="Heading 2 2 3" xfId="1451"/>
    <cellStyle name="Heading 2 2 4" xfId="1452"/>
    <cellStyle name="Heading 2 2 5" xfId="1453"/>
    <cellStyle name="Heading 2 2_FF Dispatch_plan_3P_Apr12 (2)" xfId="1454"/>
    <cellStyle name="Heading 2 20" xfId="1455"/>
    <cellStyle name="Heading 2 21" xfId="1456"/>
    <cellStyle name="Heading 2 22" xfId="1457"/>
    <cellStyle name="Heading 2 23" xfId="1458"/>
    <cellStyle name="Heading 2 24" xfId="1459"/>
    <cellStyle name="Heading 2 3" xfId="296"/>
    <cellStyle name="Heading 2 3 2" xfId="1460"/>
    <cellStyle name="Heading 2 3 3" xfId="1461"/>
    <cellStyle name="Heading 2 3 4" xfId="1462"/>
    <cellStyle name="Heading 2 3_FF Dispatch_plan_3P_Apr12 (2)" xfId="1463"/>
    <cellStyle name="Heading 2 4" xfId="297"/>
    <cellStyle name="Heading 2 4 2" xfId="1464"/>
    <cellStyle name="Heading 2 4 3" xfId="1465"/>
    <cellStyle name="Heading 2 4 4" xfId="1466"/>
    <cellStyle name="Heading 2 4_FF Dispatch_plan_3P_Apr12 (2)" xfId="1467"/>
    <cellStyle name="Heading 2 5" xfId="298"/>
    <cellStyle name="Heading 2 5 2" xfId="1468"/>
    <cellStyle name="Heading 2 5_FF Dispatch_plan_3P_Apr12 (2)" xfId="1469"/>
    <cellStyle name="Heading 2 6" xfId="299"/>
    <cellStyle name="Heading 2 7" xfId="1470"/>
    <cellStyle name="Heading 2 8" xfId="1471"/>
    <cellStyle name="Heading 2 9" xfId="1472"/>
    <cellStyle name="Heading 3 10" xfId="1473"/>
    <cellStyle name="Heading 3 11" xfId="1474"/>
    <cellStyle name="Heading 3 12" xfId="1475"/>
    <cellStyle name="Heading 3 13" xfId="1476"/>
    <cellStyle name="Heading 3 14" xfId="1477"/>
    <cellStyle name="Heading 3 15" xfId="1478"/>
    <cellStyle name="Heading 3 16" xfId="1479"/>
    <cellStyle name="Heading 3 17" xfId="1480"/>
    <cellStyle name="Heading 3 18" xfId="1481"/>
    <cellStyle name="Heading 3 19" xfId="1482"/>
    <cellStyle name="Heading 3 2" xfId="43"/>
    <cellStyle name="Heading 3 2 2" xfId="1483"/>
    <cellStyle name="Heading 3 2 2 2" xfId="1484"/>
    <cellStyle name="Heading 3 2 2 3" xfId="1485"/>
    <cellStyle name="Heading 3 2 2 4" xfId="1486"/>
    <cellStyle name="Heading 3 2 2_sec short" xfId="1487"/>
    <cellStyle name="Heading 3 2 3" xfId="1488"/>
    <cellStyle name="Heading 3 2 4" xfId="1489"/>
    <cellStyle name="Heading 3 2 5" xfId="1490"/>
    <cellStyle name="Heading 3 2_FF Dispatch_plan_3P_Apr12 (2)" xfId="1491"/>
    <cellStyle name="Heading 3 20" xfId="1492"/>
    <cellStyle name="Heading 3 21" xfId="1493"/>
    <cellStyle name="Heading 3 22" xfId="1494"/>
    <cellStyle name="Heading 3 23" xfId="1495"/>
    <cellStyle name="Heading 3 24" xfId="1496"/>
    <cellStyle name="Heading 3 3" xfId="300"/>
    <cellStyle name="Heading 3 3 2" xfId="1497"/>
    <cellStyle name="Heading 3 3 3" xfId="1498"/>
    <cellStyle name="Heading 3 3 4" xfId="1499"/>
    <cellStyle name="Heading 3 3_FF Dispatch_plan_3P_Apr12 (2)" xfId="1500"/>
    <cellStyle name="Heading 3 4" xfId="301"/>
    <cellStyle name="Heading 3 4 2" xfId="1501"/>
    <cellStyle name="Heading 3 4 3" xfId="1502"/>
    <cellStyle name="Heading 3 4 4" xfId="1503"/>
    <cellStyle name="Heading 3 4_FF Dispatch_plan_3P_Apr12 (2)" xfId="1504"/>
    <cellStyle name="Heading 3 5" xfId="302"/>
    <cellStyle name="Heading 3 5 2" xfId="1505"/>
    <cellStyle name="Heading 3 5_FF Dispatch_plan_3P_Apr12 (2)" xfId="1506"/>
    <cellStyle name="Heading 3 6" xfId="303"/>
    <cellStyle name="Heading 3 7" xfId="1507"/>
    <cellStyle name="Heading 3 8" xfId="1508"/>
    <cellStyle name="Heading 3 9" xfId="1509"/>
    <cellStyle name="Heading 4 2" xfId="44"/>
    <cellStyle name="Heading 4 2 2" xfId="1510"/>
    <cellStyle name="Heading 4 2 2 2" xfId="1511"/>
    <cellStyle name="Heading 4 2 2 3" xfId="1512"/>
    <cellStyle name="Heading 4 2 2 4" xfId="1513"/>
    <cellStyle name="Heading 4 2 2_sec short" xfId="1514"/>
    <cellStyle name="Heading 4 2 3" xfId="1515"/>
    <cellStyle name="Heading 4 2 4" xfId="1516"/>
    <cellStyle name="Heading 4 2 5" xfId="1517"/>
    <cellStyle name="Heading 4 3" xfId="304"/>
    <cellStyle name="Heading 4 3 2" xfId="1518"/>
    <cellStyle name="Heading 4 3 3" xfId="1519"/>
    <cellStyle name="Heading 4 3 4" xfId="1520"/>
    <cellStyle name="Heading 4 3_sec short" xfId="1521"/>
    <cellStyle name="Heading 4 4" xfId="305"/>
    <cellStyle name="Heading 4 4 2" xfId="1522"/>
    <cellStyle name="Heading 4 4 3" xfId="1523"/>
    <cellStyle name="Heading 4 4 4" xfId="1524"/>
    <cellStyle name="Heading 4 5" xfId="306"/>
    <cellStyle name="Heading 4 5 2" xfId="1525"/>
    <cellStyle name="Heading 4 6" xfId="307"/>
    <cellStyle name="Heading 4 7" xfId="1526"/>
    <cellStyle name="Hyperlink 2" xfId="1527"/>
    <cellStyle name="Input [yellow]" xfId="308"/>
    <cellStyle name="Input 10" xfId="1528"/>
    <cellStyle name="Input 11" xfId="1529"/>
    <cellStyle name="Input 12" xfId="1530"/>
    <cellStyle name="Input 13" xfId="1531"/>
    <cellStyle name="Input 14" xfId="1532"/>
    <cellStyle name="Input 15" xfId="1533"/>
    <cellStyle name="Input 16" xfId="1534"/>
    <cellStyle name="Input 17" xfId="1535"/>
    <cellStyle name="Input 18" xfId="1536"/>
    <cellStyle name="Input 19" xfId="1537"/>
    <cellStyle name="Input 2" xfId="45"/>
    <cellStyle name="Input 2 2" xfId="1538"/>
    <cellStyle name="Input 2 3" xfId="1539"/>
    <cellStyle name="Input 2 4" xfId="1540"/>
    <cellStyle name="Input 2 5" xfId="309"/>
    <cellStyle name="Input 2_FF Dispatch_plan_3P_Apr12 (2)" xfId="1541"/>
    <cellStyle name="Input 20" xfId="1542"/>
    <cellStyle name="Input 21" xfId="1543"/>
    <cellStyle name="Input 22" xfId="1544"/>
    <cellStyle name="Input 23" xfId="1545"/>
    <cellStyle name="Input 24" xfId="1546"/>
    <cellStyle name="Input 25" xfId="1547"/>
    <cellStyle name="Input 26" xfId="1548"/>
    <cellStyle name="Input 27" xfId="1549"/>
    <cellStyle name="Input 28" xfId="1550"/>
    <cellStyle name="Input 29" xfId="1551"/>
    <cellStyle name="Input 3" xfId="310"/>
    <cellStyle name="Input 3 2" xfId="1552"/>
    <cellStyle name="Input 3 3" xfId="1553"/>
    <cellStyle name="Input 3 4" xfId="1554"/>
    <cellStyle name="Input 3_FF Dispatch_plan_3P_Apr12 (2)" xfId="1555"/>
    <cellStyle name="Input 4" xfId="311"/>
    <cellStyle name="Input 4 2" xfId="1556"/>
    <cellStyle name="Input 4 3" xfId="1557"/>
    <cellStyle name="Input 4 4" xfId="1558"/>
    <cellStyle name="Input 4_FF Dispatch_plan_3P_Apr12 (2)" xfId="1559"/>
    <cellStyle name="Input 5" xfId="312"/>
    <cellStyle name="Input 5 2" xfId="1560"/>
    <cellStyle name="Input 5_FF Dispatch_plan_3P_Apr12 (2)" xfId="1561"/>
    <cellStyle name="Input 6" xfId="313"/>
    <cellStyle name="Input 7" xfId="1562"/>
    <cellStyle name="Input 8" xfId="1563"/>
    <cellStyle name="Input 9" xfId="1564"/>
    <cellStyle name="Linked Cell 2" xfId="46"/>
    <cellStyle name="Linked Cell 2 2" xfId="1565"/>
    <cellStyle name="Linked Cell 2 2 2" xfId="1566"/>
    <cellStyle name="Linked Cell 2 2 3" xfId="1567"/>
    <cellStyle name="Linked Cell 2 2 4" xfId="1568"/>
    <cellStyle name="Linked Cell 2 2_sec short" xfId="1569"/>
    <cellStyle name="Linked Cell 2 3" xfId="1570"/>
    <cellStyle name="Linked Cell 2 4" xfId="1571"/>
    <cellStyle name="Linked Cell 2 5" xfId="1572"/>
    <cellStyle name="Linked Cell 2_FF Dispatch_plan_3P_Apr12 (2)" xfId="1573"/>
    <cellStyle name="Linked Cell 3" xfId="314"/>
    <cellStyle name="Linked Cell 3 2" xfId="1574"/>
    <cellStyle name="Linked Cell 3 3" xfId="1575"/>
    <cellStyle name="Linked Cell 3 4" xfId="1576"/>
    <cellStyle name="Linked Cell 3_FF Dispatch_plan_3P_Apr12 (2)" xfId="1577"/>
    <cellStyle name="Linked Cell 4" xfId="315"/>
    <cellStyle name="Linked Cell 4 2" xfId="1578"/>
    <cellStyle name="Linked Cell 4 3" xfId="1579"/>
    <cellStyle name="Linked Cell 4 4" xfId="1580"/>
    <cellStyle name="Linked Cell 4_FF Dispatch_plan_3P_Apr12 (2)" xfId="1581"/>
    <cellStyle name="Linked Cell 5" xfId="316"/>
    <cellStyle name="Linked Cell 5 2" xfId="1582"/>
    <cellStyle name="Linked Cell 5_FF Dispatch_plan_3P_Apr12 (2)" xfId="1583"/>
    <cellStyle name="Linked Cell 6" xfId="317"/>
    <cellStyle name="Linked Cell 7" xfId="1584"/>
    <cellStyle name="_x0003__x0003_LL_x0003__x0003_55_x000a__x000a_¥¥_x000b__x000b_1_Jazztel model 18DP-exhibits" xfId="1585"/>
    <cellStyle name="Migliaia_Magnet Budget-07-08" xfId="318"/>
    <cellStyle name="Millares [0]_Asset Mgmt " xfId="1586"/>
    <cellStyle name="Milliers [0]_ActuaFlux " xfId="1587"/>
    <cellStyle name="Milliers_ActuaFlux " xfId="1588"/>
    <cellStyle name="Moneda [0]_Asset Mgmt " xfId="1589"/>
    <cellStyle name="Monétaire [0]_ActuaFlux " xfId="1590"/>
    <cellStyle name="Monétaire_laroux" xfId="47"/>
    <cellStyle name="Neutral 10" xfId="1591"/>
    <cellStyle name="Neutral 11" xfId="1592"/>
    <cellStyle name="Neutral 12" xfId="1593"/>
    <cellStyle name="Neutral 13" xfId="1594"/>
    <cellStyle name="Neutral 14" xfId="1595"/>
    <cellStyle name="Neutral 15" xfId="1596"/>
    <cellStyle name="Neutral 16" xfId="1597"/>
    <cellStyle name="Neutral 17" xfId="1598"/>
    <cellStyle name="Neutral 18" xfId="1599"/>
    <cellStyle name="Neutral 19" xfId="1600"/>
    <cellStyle name="Neutral 2" xfId="48"/>
    <cellStyle name="Neutral 2 2" xfId="1601"/>
    <cellStyle name="Neutral 2 2 2" xfId="1602"/>
    <cellStyle name="Neutral 2 2 3" xfId="1603"/>
    <cellStyle name="Neutral 2 2 4" xfId="1604"/>
    <cellStyle name="Neutral 2 2_sec short" xfId="1605"/>
    <cellStyle name="Neutral 2 3" xfId="1606"/>
    <cellStyle name="Neutral 2 4" xfId="1607"/>
    <cellStyle name="Neutral 2 5" xfId="1608"/>
    <cellStyle name="Neutral 2 6" xfId="319"/>
    <cellStyle name="Neutral 20" xfId="1609"/>
    <cellStyle name="Neutral 21" xfId="1610"/>
    <cellStyle name="Neutral 22" xfId="1611"/>
    <cellStyle name="Neutral 23" xfId="1612"/>
    <cellStyle name="Neutral 24" xfId="1613"/>
    <cellStyle name="Neutral 3" xfId="320"/>
    <cellStyle name="Neutral 3 2" xfId="1614"/>
    <cellStyle name="Neutral 3 3" xfId="1615"/>
    <cellStyle name="Neutral 3 4" xfId="1616"/>
    <cellStyle name="Neutral 3_sec short" xfId="1617"/>
    <cellStyle name="Neutral 4" xfId="321"/>
    <cellStyle name="Neutral 4 2" xfId="1618"/>
    <cellStyle name="Neutral 4 3" xfId="1619"/>
    <cellStyle name="Neutral 4 4" xfId="1620"/>
    <cellStyle name="Neutral 5" xfId="322"/>
    <cellStyle name="Neutral 5 2" xfId="1621"/>
    <cellStyle name="Neutral 6" xfId="323"/>
    <cellStyle name="Neutral 7" xfId="1622"/>
    <cellStyle name="Neutral 8" xfId="1623"/>
    <cellStyle name="Neutral 9" xfId="1624"/>
    <cellStyle name="no dec" xfId="1625"/>
    <cellStyle name="Nor}al" xfId="1626"/>
    <cellStyle name="Nor}al 3" xfId="1627"/>
    <cellStyle name="Nor}al_BUDGET-2008-09-Paras" xfId="1628"/>
    <cellStyle name="Normal" xfId="0" builtinId="0"/>
    <cellStyle name="Normal - Style1" xfId="324"/>
    <cellStyle name="Normal 10" xfId="325"/>
    <cellStyle name="Normal 10 2" xfId="326"/>
    <cellStyle name="Normal 10 2 2" xfId="1629"/>
    <cellStyle name="Normal 10 2 3" xfId="1630"/>
    <cellStyle name="Normal 10 2 3 2" xfId="1631"/>
    <cellStyle name="Normal 10 3" xfId="516"/>
    <cellStyle name="Normal 10 3 2" xfId="1632"/>
    <cellStyle name="Normal 10 3 3" xfId="1633"/>
    <cellStyle name="Normal 10 3 3 2" xfId="1634"/>
    <cellStyle name="Normal 10 4" xfId="1635"/>
    <cellStyle name="Normal 10 5" xfId="1636"/>
    <cellStyle name="Normal 100" xfId="327"/>
    <cellStyle name="Normal 101" xfId="328"/>
    <cellStyle name="Normal 102" xfId="329"/>
    <cellStyle name="Normal 103" xfId="330"/>
    <cellStyle name="Normal 104" xfId="331"/>
    <cellStyle name="Normal 105" xfId="332"/>
    <cellStyle name="Normal 106" xfId="333"/>
    <cellStyle name="Normal 107" xfId="334"/>
    <cellStyle name="Normal 108" xfId="335"/>
    <cellStyle name="Normal 11" xfId="336"/>
    <cellStyle name="Normal 11 2" xfId="1637"/>
    <cellStyle name="Normal 11 2 2" xfId="1638"/>
    <cellStyle name="Normal 11 2 3" xfId="1639"/>
    <cellStyle name="Normal 110" xfId="337"/>
    <cellStyle name="Normal 111" xfId="338"/>
    <cellStyle name="Normal 113" xfId="339"/>
    <cellStyle name="Normal 114" xfId="340"/>
    <cellStyle name="Normal 115" xfId="341"/>
    <cellStyle name="Normal 12" xfId="342"/>
    <cellStyle name="Normal 12 2" xfId="343"/>
    <cellStyle name="Normal 12 3" xfId="1640"/>
    <cellStyle name="Normal 12 3 2" xfId="1641"/>
    <cellStyle name="Normal 120" xfId="1642"/>
    <cellStyle name="Normal 13" xfId="344"/>
    <cellStyle name="Normal 13 2" xfId="345"/>
    <cellStyle name="Normal 14" xfId="346"/>
    <cellStyle name="Normal 14 2" xfId="347"/>
    <cellStyle name="Normal 15" xfId="348"/>
    <cellStyle name="Normal 15 2" xfId="1643"/>
    <cellStyle name="Normal 16" xfId="349"/>
    <cellStyle name="Normal 16 2" xfId="350"/>
    <cellStyle name="Normal 16 3" xfId="1644"/>
    <cellStyle name="Normal 16 3 2" xfId="1645"/>
    <cellStyle name="Normal 17" xfId="351"/>
    <cellStyle name="Normal 17 2" xfId="352"/>
    <cellStyle name="Normal 18" xfId="353"/>
    <cellStyle name="Normal 18 2" xfId="354"/>
    <cellStyle name="Normal 19" xfId="355"/>
    <cellStyle name="Normal 19 2" xfId="1646"/>
    <cellStyle name="Normal 2" xfId="49"/>
    <cellStyle name="Normal 2 10" xfId="1647"/>
    <cellStyle name="Normal 2 11" xfId="1648"/>
    <cellStyle name="Normal 2 12" xfId="1649"/>
    <cellStyle name="Normal 2 13" xfId="1650"/>
    <cellStyle name="Normal 2 14" xfId="1651"/>
    <cellStyle name="Normal 2 15" xfId="1652"/>
    <cellStyle name="Normal 2 16" xfId="1653"/>
    <cellStyle name="Normal 2 17" xfId="1654"/>
    <cellStyle name="Normal 2 18" xfId="1655"/>
    <cellStyle name="Normal 2 19" xfId="1656"/>
    <cellStyle name="Normal 2 2" xfId="3"/>
    <cellStyle name="Normal 2 2 2" xfId="1657"/>
    <cellStyle name="Normal 2 2 2 2" xfId="1658"/>
    <cellStyle name="Normal 2 2 2_DT july 08" xfId="1659"/>
    <cellStyle name="Normal 2 2 3" xfId="1660"/>
    <cellStyle name="Normal 2 2 4" xfId="1661"/>
    <cellStyle name="Normal 2 2 5" xfId="1662"/>
    <cellStyle name="Normal 2 2 6" xfId="1663"/>
    <cellStyle name="Normal 2 2 7" xfId="1664"/>
    <cellStyle name="Normal 2 2_Aug factory wise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28" xfId="1674"/>
    <cellStyle name="Normal 2 29" xfId="1675"/>
    <cellStyle name="Normal 2 3" xfId="50"/>
    <cellStyle name="Normal 2 3 2" xfId="1676"/>
    <cellStyle name="Normal 2 3 3" xfId="1677"/>
    <cellStyle name="Normal 2 3 4" xfId="356"/>
    <cellStyle name="Normal 2 30" xfId="1678"/>
    <cellStyle name="Normal 2 31" xfId="1679"/>
    <cellStyle name="Normal 2 32" xfId="1680"/>
    <cellStyle name="Normal 2 33" xfId="1681"/>
    <cellStyle name="Normal 2 4" xfId="357"/>
    <cellStyle name="Normal 2 4 2" xfId="1682"/>
    <cellStyle name="Normal 2 4 3" xfId="1683"/>
    <cellStyle name="Normal 2 5" xfId="358"/>
    <cellStyle name="Normal 2 5 2" xfId="1684"/>
    <cellStyle name="Normal 2 5 3" xfId="1685"/>
    <cellStyle name="Normal 2 6" xfId="1686"/>
    <cellStyle name="Normal 2 6 2" xfId="1687"/>
    <cellStyle name="Normal 2 6 3" xfId="1688"/>
    <cellStyle name="Normal 2 7" xfId="1689"/>
    <cellStyle name="Normal 2 8" xfId="1690"/>
    <cellStyle name="Normal 2 9" xfId="1691"/>
    <cellStyle name="Normal 2_Aug factory wise" xfId="1692"/>
    <cellStyle name="Normal 20" xfId="359"/>
    <cellStyle name="Normal 20 2" xfId="360"/>
    <cellStyle name="Normal 21" xfId="361"/>
    <cellStyle name="Normal 21 2" xfId="1693"/>
    <cellStyle name="Normal 22" xfId="362"/>
    <cellStyle name="Normal 23" xfId="363"/>
    <cellStyle name="Normal 24" xfId="364"/>
    <cellStyle name="Normal 25" xfId="365"/>
    <cellStyle name="Normal 26" xfId="366"/>
    <cellStyle name="Normal 27" xfId="367"/>
    <cellStyle name="Normal 28" xfId="368"/>
    <cellStyle name="Normal 29" xfId="369"/>
    <cellStyle name="Normal 3" xfId="51"/>
    <cellStyle name="Normal 3 10" xfId="1694"/>
    <cellStyle name="Normal 3 11" xfId="1695"/>
    <cellStyle name="Normal 3 12" xfId="370"/>
    <cellStyle name="Normal 3 2" xfId="371"/>
    <cellStyle name="Normal 3 2 2" xfId="1696"/>
    <cellStyle name="Normal 3 2 3" xfId="1697"/>
    <cellStyle name="Normal 3 3" xfId="514"/>
    <cellStyle name="Normal 3 3 2" xfId="1698"/>
    <cellStyle name="Normal 3 3 3" xfId="1699"/>
    <cellStyle name="Normal 3 3 4" xfId="1700"/>
    <cellStyle name="Normal 3 3_sec short" xfId="1701"/>
    <cellStyle name="Normal 3 4" xfId="1702"/>
    <cellStyle name="Normal 3 4 2" xfId="1703"/>
    <cellStyle name="Normal 3 4 3" xfId="1704"/>
    <cellStyle name="Normal 3 5" xfId="1705"/>
    <cellStyle name="Normal 3 5 2" xfId="1706"/>
    <cellStyle name="Normal 3 5 3" xfId="1707"/>
    <cellStyle name="Normal 3 6" xfId="1708"/>
    <cellStyle name="Normal 3 7" xfId="1709"/>
    <cellStyle name="Normal 3 8" xfId="1710"/>
    <cellStyle name="Normal 3 8 2" xfId="1711"/>
    <cellStyle name="Normal 3 8_DT july 08" xfId="1712"/>
    <cellStyle name="Normal 3 9" xfId="1713"/>
    <cellStyle name="Normal 3_Aug factory wise" xfId="1714"/>
    <cellStyle name="Normal 30" xfId="372"/>
    <cellStyle name="Normal 30 2" xfId="1715"/>
    <cellStyle name="Normal 31" xfId="373"/>
    <cellStyle name="Normal 32" xfId="374"/>
    <cellStyle name="Normal 33" xfId="375"/>
    <cellStyle name="Normal 34" xfId="376"/>
    <cellStyle name="Normal 35" xfId="377"/>
    <cellStyle name="Normal 36" xfId="378"/>
    <cellStyle name="Normal 37" xfId="379"/>
    <cellStyle name="Normal 37 2" xfId="4410"/>
    <cellStyle name="Normal 37 3" xfId="4398"/>
    <cellStyle name="Normal 38" xfId="380"/>
    <cellStyle name="Normal 39" xfId="381"/>
    <cellStyle name="Normal 4" xfId="52"/>
    <cellStyle name="Normal 4 2" xfId="383"/>
    <cellStyle name="Normal 4 2 2" xfId="384"/>
    <cellStyle name="Normal 4 3" xfId="385"/>
    <cellStyle name="Normal 4 4" xfId="1716"/>
    <cellStyle name="Normal 4 5" xfId="1717"/>
    <cellStyle name="Normal 4 6" xfId="382"/>
    <cellStyle name="Normal 4_Aug factory wise" xfId="1718"/>
    <cellStyle name="Normal 40" xfId="386"/>
    <cellStyle name="Normal 41" xfId="387"/>
    <cellStyle name="Normal 42" xfId="388"/>
    <cellStyle name="Normal 43" xfId="389"/>
    <cellStyle name="Normal 44" xfId="390"/>
    <cellStyle name="Normal 45" xfId="391"/>
    <cellStyle name="Normal 46" xfId="392"/>
    <cellStyle name="Normal 47" xfId="393"/>
    <cellStyle name="Normal 48" xfId="394"/>
    <cellStyle name="Normal 49" xfId="395"/>
    <cellStyle name="Normal 5" xfId="53"/>
    <cellStyle name="Normal 5 10" xfId="1719"/>
    <cellStyle name="Normal 5 11" xfId="396"/>
    <cellStyle name="Normal 5 2" xfId="54"/>
    <cellStyle name="Normal 5 2 2" xfId="1720"/>
    <cellStyle name="Normal 5 2 3" xfId="397"/>
    <cellStyle name="Normal 5 3" xfId="1721"/>
    <cellStyle name="Normal 5 3 2" xfId="1722"/>
    <cellStyle name="Normal 5 4" xfId="1723"/>
    <cellStyle name="Normal 5 5" xfId="1724"/>
    <cellStyle name="Normal 5 6" xfId="1725"/>
    <cellStyle name="Normal 5 7" xfId="1726"/>
    <cellStyle name="Normal 5 8" xfId="1727"/>
    <cellStyle name="Normal 5 8 2" xfId="1728"/>
    <cellStyle name="Normal 5 8_DT july 08" xfId="1729"/>
    <cellStyle name="Normal 5 9" xfId="1730"/>
    <cellStyle name="Normal 5_Book4" xfId="55"/>
    <cellStyle name="Normal 50" xfId="398"/>
    <cellStyle name="Normal 51" xfId="399"/>
    <cellStyle name="Normal 52" xfId="400"/>
    <cellStyle name="Normal 53" xfId="401"/>
    <cellStyle name="Normal 54" xfId="402"/>
    <cellStyle name="Normal 55" xfId="403"/>
    <cellStyle name="Normal 56" xfId="404"/>
    <cellStyle name="Normal 57" xfId="405"/>
    <cellStyle name="Normal 58" xfId="406"/>
    <cellStyle name="Normal 59" xfId="407"/>
    <cellStyle name="Normal 6" xfId="56"/>
    <cellStyle name="Normal 6 2" xfId="409"/>
    <cellStyle name="Normal 6 2 2" xfId="1731"/>
    <cellStyle name="Normal 6 2 3" xfId="1732"/>
    <cellStyle name="Normal 6 2 4" xfId="1733"/>
    <cellStyle name="Normal 6 2_Copy of IBG YTD Aug COGS Adj for Youth portfolio (2)" xfId="1734"/>
    <cellStyle name="Normal 6 3" xfId="410"/>
    <cellStyle name="Normal 6 4" xfId="1735"/>
    <cellStyle name="Normal 6 5" xfId="408"/>
    <cellStyle name="Normal 6_Despatch Tracker-JUNE" xfId="1736"/>
    <cellStyle name="Normal 60" xfId="411"/>
    <cellStyle name="Normal 61" xfId="412"/>
    <cellStyle name="Normal 62" xfId="413"/>
    <cellStyle name="Normal 63" xfId="414"/>
    <cellStyle name="Normal 64" xfId="415"/>
    <cellStyle name="Normal 65" xfId="416"/>
    <cellStyle name="Normal 66" xfId="417"/>
    <cellStyle name="Normal 66 2" xfId="1737"/>
    <cellStyle name="Normal 67" xfId="418"/>
    <cellStyle name="Normal 67 2" xfId="1738"/>
    <cellStyle name="Normal 68" xfId="419"/>
    <cellStyle name="Normal 68 2" xfId="1739"/>
    <cellStyle name="Normal 69" xfId="420"/>
    <cellStyle name="Normal 69 2" xfId="1740"/>
    <cellStyle name="Normal 7" xfId="57"/>
    <cellStyle name="Normal 7 2" xfId="1741"/>
    <cellStyle name="Normal 7 2 2" xfId="1742"/>
    <cellStyle name="Normal 7 2 2 2" xfId="1743"/>
    <cellStyle name="Normal 7 2 3" xfId="1744"/>
    <cellStyle name="Normal 7 2 4" xfId="1745"/>
    <cellStyle name="Normal 7 2 5" xfId="1746"/>
    <cellStyle name="Normal 7 2_Aug factory wise" xfId="1747"/>
    <cellStyle name="Normal 7 3" xfId="1748"/>
    <cellStyle name="Normal 7 4" xfId="1749"/>
    <cellStyle name="Normal 7 5" xfId="421"/>
    <cellStyle name="Normal 7_Despatch Tracker-JUNE" xfId="1750"/>
    <cellStyle name="Normal 70" xfId="422"/>
    <cellStyle name="Normal 70 2" xfId="1751"/>
    <cellStyle name="Normal 71" xfId="513"/>
    <cellStyle name="Normal 72" xfId="423"/>
    <cellStyle name="Normal 73" xfId="424"/>
    <cellStyle name="Normal 74" xfId="515"/>
    <cellStyle name="Normal 75" xfId="425"/>
    <cellStyle name="Normal 76" xfId="426"/>
    <cellStyle name="Normal 77" xfId="427"/>
    <cellStyle name="Normal 78" xfId="428"/>
    <cellStyle name="Normal 79" xfId="429"/>
    <cellStyle name="Normal 8" xfId="58"/>
    <cellStyle name="Normal 8 2" xfId="431"/>
    <cellStyle name="Normal 8 3" xfId="1752"/>
    <cellStyle name="Normal 8 4" xfId="1753"/>
    <cellStyle name="Normal 8 5" xfId="430"/>
    <cellStyle name="Normal 80" xfId="517"/>
    <cellStyle name="Normal 81" xfId="1754"/>
    <cellStyle name="Normal 82" xfId="1755"/>
    <cellStyle name="Normal 83" xfId="1756"/>
    <cellStyle name="Normal 84" xfId="1757"/>
    <cellStyle name="Normal 85" xfId="1758"/>
    <cellStyle name="Normal 86" xfId="1759"/>
    <cellStyle name="Normal 87" xfId="1760"/>
    <cellStyle name="Normal 88" xfId="1761"/>
    <cellStyle name="Normal 89" xfId="1762"/>
    <cellStyle name="Normal 9" xfId="59"/>
    <cellStyle name="Normal 9 2" xfId="433"/>
    <cellStyle name="Normal 9 3" xfId="1763"/>
    <cellStyle name="Normal 9 4" xfId="1764"/>
    <cellStyle name="Normal 9 5" xfId="1765"/>
    <cellStyle name="Normal 9 6" xfId="1766"/>
    <cellStyle name="Normal 9 7" xfId="432"/>
    <cellStyle name="Normal 90" xfId="434"/>
    <cellStyle name="Normal 91" xfId="1767"/>
    <cellStyle name="Normal 92" xfId="435"/>
    <cellStyle name="Normal 93" xfId="1768"/>
    <cellStyle name="Normal 94" xfId="4397"/>
    <cellStyle name="Normal 95" xfId="436"/>
    <cellStyle name="Normal 96" xfId="105"/>
    <cellStyle name="Normal 97" xfId="437"/>
    <cellStyle name="Normal 99" xfId="438"/>
    <cellStyle name="Normale_Capital Budget-2003-04" xfId="439"/>
    <cellStyle name="Note 10" xfId="1769"/>
    <cellStyle name="Note 10 2" xfId="1770"/>
    <cellStyle name="Note 10 3" xfId="1771"/>
    <cellStyle name="Note 10 4" xfId="1772"/>
    <cellStyle name="Note 10_FF Dispatch_plan_3P_Apr12 (2)" xfId="1773"/>
    <cellStyle name="Note 11" xfId="1774"/>
    <cellStyle name="Note 11 2" xfId="1775"/>
    <cellStyle name="Note 11 3" xfId="1776"/>
    <cellStyle name="Note 11 4" xfId="1777"/>
    <cellStyle name="Note 11_RICE  09 MAR 2012" xfId="1778"/>
    <cellStyle name="Note 12" xfId="1779"/>
    <cellStyle name="Note 13" xfId="1780"/>
    <cellStyle name="Note 14" xfId="1781"/>
    <cellStyle name="Note 15" xfId="1782"/>
    <cellStyle name="Note 16" xfId="1783"/>
    <cellStyle name="Note 17" xfId="1784"/>
    <cellStyle name="Note 18" xfId="1785"/>
    <cellStyle name="Note 19" xfId="1786"/>
    <cellStyle name="Note 2" xfId="60"/>
    <cellStyle name="Note 2 10" xfId="1787"/>
    <cellStyle name="Note 2 10 2" xfId="1788"/>
    <cellStyle name="Note 2 10 3" xfId="1789"/>
    <cellStyle name="Note 2 11" xfId="1790"/>
    <cellStyle name="Note 2 11 2" xfId="1791"/>
    <cellStyle name="Note 2 11 3" xfId="1792"/>
    <cellStyle name="Note 2 12" xfId="1793"/>
    <cellStyle name="Note 2 12 2" xfId="1794"/>
    <cellStyle name="Note 2 12 3" xfId="1795"/>
    <cellStyle name="Note 2 13" xfId="1796"/>
    <cellStyle name="Note 2 13 2" xfId="1797"/>
    <cellStyle name="Note 2 13 3" xfId="1798"/>
    <cellStyle name="Note 2 14" xfId="1799"/>
    <cellStyle name="Note 2 15" xfId="1800"/>
    <cellStyle name="Note 2 16" xfId="1801"/>
    <cellStyle name="Note 2 17" xfId="1802"/>
    <cellStyle name="Note 2 18" xfId="1803"/>
    <cellStyle name="Note 2 19" xfId="1804"/>
    <cellStyle name="Note 2 2" xfId="1805"/>
    <cellStyle name="Note 2 2 10" xfId="1806"/>
    <cellStyle name="Note 2 2 11" xfId="1807"/>
    <cellStyle name="Note 2 2 12" xfId="1808"/>
    <cellStyle name="Note 2 2 13" xfId="1809"/>
    <cellStyle name="Note 2 2 14" xfId="1810"/>
    <cellStyle name="Note 2 2 15" xfId="1811"/>
    <cellStyle name="Note 2 2 16" xfId="1812"/>
    <cellStyle name="Note 2 2 17" xfId="1813"/>
    <cellStyle name="Note 2 2 18" xfId="1814"/>
    <cellStyle name="Note 2 2 19" xfId="1815"/>
    <cellStyle name="Note 2 2 2" xfId="1816"/>
    <cellStyle name="Note 2 2 2 2" xfId="1817"/>
    <cellStyle name="Note 2 2 2 3" xfId="1818"/>
    <cellStyle name="Note 2 2 20" xfId="1819"/>
    <cellStyle name="Note 2 2 21" xfId="1820"/>
    <cellStyle name="Note 2 2 22" xfId="1821"/>
    <cellStyle name="Note 2 2 23" xfId="1822"/>
    <cellStyle name="Note 2 2 24" xfId="1823"/>
    <cellStyle name="Note 2 2 25" xfId="1824"/>
    <cellStyle name="Note 2 2 26" xfId="1825"/>
    <cellStyle name="Note 2 2 27" xfId="1826"/>
    <cellStyle name="Note 2 2 3" xfId="1827"/>
    <cellStyle name="Note 2 2 3 2" xfId="1828"/>
    <cellStyle name="Note 2 2 3 3" xfId="1829"/>
    <cellStyle name="Note 2 2 4" xfId="1830"/>
    <cellStyle name="Note 2 2 4 2" xfId="1831"/>
    <cellStyle name="Note 2 2 4 3" xfId="1832"/>
    <cellStyle name="Note 2 2 5" xfId="1833"/>
    <cellStyle name="Note 2 2 5 2" xfId="1834"/>
    <cellStyle name="Note 2 2 5 3" xfId="1835"/>
    <cellStyle name="Note 2 2 6" xfId="1836"/>
    <cellStyle name="Note 2 2 6 2" xfId="1837"/>
    <cellStyle name="Note 2 2 6 3" xfId="1838"/>
    <cellStyle name="Note 2 2 7" xfId="1839"/>
    <cellStyle name="Note 2 2 7 2" xfId="1840"/>
    <cellStyle name="Note 2 2 7 3" xfId="1841"/>
    <cellStyle name="Note 2 2 8" xfId="1842"/>
    <cellStyle name="Note 2 2 8 2" xfId="1843"/>
    <cellStyle name="Note 2 2 8 3" xfId="1844"/>
    <cellStyle name="Note 2 2 9" xfId="1845"/>
    <cellStyle name="Note 2 2_FF Dispatch_plan_3P_Apr12 (2)" xfId="1846"/>
    <cellStyle name="Note 2 20" xfId="1847"/>
    <cellStyle name="Note 2 21" xfId="1848"/>
    <cellStyle name="Note 2 22" xfId="1849"/>
    <cellStyle name="Note 2 23" xfId="1850"/>
    <cellStyle name="Note 2 24" xfId="1851"/>
    <cellStyle name="Note 2 25" xfId="1852"/>
    <cellStyle name="Note 2 26" xfId="1853"/>
    <cellStyle name="Note 2 27" xfId="1854"/>
    <cellStyle name="Note 2 28" xfId="1855"/>
    <cellStyle name="Note 2 29" xfId="1856"/>
    <cellStyle name="Note 2 3" xfId="1857"/>
    <cellStyle name="Note 2 3 10" xfId="1858"/>
    <cellStyle name="Note 2 3 11" xfId="1859"/>
    <cellStyle name="Note 2 3 12" xfId="1860"/>
    <cellStyle name="Note 2 3 13" xfId="1861"/>
    <cellStyle name="Note 2 3 14" xfId="1862"/>
    <cellStyle name="Note 2 3 15" xfId="1863"/>
    <cellStyle name="Note 2 3 16" xfId="1864"/>
    <cellStyle name="Note 2 3 17" xfId="1865"/>
    <cellStyle name="Note 2 3 18" xfId="1866"/>
    <cellStyle name="Note 2 3 19" xfId="1867"/>
    <cellStyle name="Note 2 3 2" xfId="1868"/>
    <cellStyle name="Note 2 3 2 2" xfId="1869"/>
    <cellStyle name="Note 2 3 2 3" xfId="1870"/>
    <cellStyle name="Note 2 3 20" xfId="1871"/>
    <cellStyle name="Note 2 3 21" xfId="1872"/>
    <cellStyle name="Note 2 3 22" xfId="1873"/>
    <cellStyle name="Note 2 3 23" xfId="1874"/>
    <cellStyle name="Note 2 3 24" xfId="1875"/>
    <cellStyle name="Note 2 3 25" xfId="1876"/>
    <cellStyle name="Note 2 3 26" xfId="1877"/>
    <cellStyle name="Note 2 3 27" xfId="1878"/>
    <cellStyle name="Note 2 3 3" xfId="1879"/>
    <cellStyle name="Note 2 3 3 2" xfId="1880"/>
    <cellStyle name="Note 2 3 3 3" xfId="1881"/>
    <cellStyle name="Note 2 3 4" xfId="1882"/>
    <cellStyle name="Note 2 3 4 2" xfId="1883"/>
    <cellStyle name="Note 2 3 4 3" xfId="1884"/>
    <cellStyle name="Note 2 3 5" xfId="1885"/>
    <cellStyle name="Note 2 3 5 2" xfId="1886"/>
    <cellStyle name="Note 2 3 5 3" xfId="1887"/>
    <cellStyle name="Note 2 3 6" xfId="1888"/>
    <cellStyle name="Note 2 3 6 2" xfId="1889"/>
    <cellStyle name="Note 2 3 6 3" xfId="1890"/>
    <cellStyle name="Note 2 3 7" xfId="1891"/>
    <cellStyle name="Note 2 3 7 2" xfId="1892"/>
    <cellStyle name="Note 2 3 7 3" xfId="1893"/>
    <cellStyle name="Note 2 3 8" xfId="1894"/>
    <cellStyle name="Note 2 3 8 2" xfId="1895"/>
    <cellStyle name="Note 2 3 8 3" xfId="1896"/>
    <cellStyle name="Note 2 3 9" xfId="1897"/>
    <cellStyle name="Note 2 3_FF Dispatch_plan_3P_Apr12 (2)" xfId="1898"/>
    <cellStyle name="Note 2 30" xfId="1899"/>
    <cellStyle name="Note 2 31" xfId="1900"/>
    <cellStyle name="Note 2 32" xfId="440"/>
    <cellStyle name="Note 2 4" xfId="1901"/>
    <cellStyle name="Note 2 4 2" xfId="1902"/>
    <cellStyle name="Note 2 4 3" xfId="1903"/>
    <cellStyle name="Note 2 5" xfId="1904"/>
    <cellStyle name="Note 2 5 2" xfId="1905"/>
    <cellStyle name="Note 2 5 2 2" xfId="1906"/>
    <cellStyle name="Note 2 5 2 3" xfId="1907"/>
    <cellStyle name="Note 2 5 2 4" xfId="1908"/>
    <cellStyle name="Note 2 5 2 5" xfId="1909"/>
    <cellStyle name="Note 2 5 2_sec short" xfId="1910"/>
    <cellStyle name="Note 2 5 3" xfId="1911"/>
    <cellStyle name="Note 2 5 4" xfId="1912"/>
    <cellStyle name="Note 2 5_sec short" xfId="1913"/>
    <cellStyle name="Note 2 6" xfId="1914"/>
    <cellStyle name="Note 2 6 2" xfId="1915"/>
    <cellStyle name="Note 2 6 3" xfId="1916"/>
    <cellStyle name="Note 2 7" xfId="1917"/>
    <cellStyle name="Note 2 7 2" xfId="1918"/>
    <cellStyle name="Note 2 7 3" xfId="1919"/>
    <cellStyle name="Note 2 8" xfId="1920"/>
    <cellStyle name="Note 2 8 2" xfId="1921"/>
    <cellStyle name="Note 2 8 3" xfId="1922"/>
    <cellStyle name="Note 2 9" xfId="1923"/>
    <cellStyle name="Note 2 9 2" xfId="1924"/>
    <cellStyle name="Note 2 9 3" xfId="1925"/>
    <cellStyle name="Note 2_FF Dispatch_plan_3P_Apr12 (2)" xfId="1926"/>
    <cellStyle name="Note 20" xfId="1927"/>
    <cellStyle name="Note 21" xfId="1928"/>
    <cellStyle name="Note 22" xfId="1929"/>
    <cellStyle name="Note 23" xfId="1930"/>
    <cellStyle name="Note 24" xfId="1931"/>
    <cellStyle name="Note 25" xfId="1932"/>
    <cellStyle name="Note 26" xfId="1933"/>
    <cellStyle name="Note 27" xfId="1934"/>
    <cellStyle name="Note 28" xfId="1935"/>
    <cellStyle name="Note 29" xfId="1936"/>
    <cellStyle name="Note 3" xfId="441"/>
    <cellStyle name="Note 3 10" xfId="1937"/>
    <cellStyle name="Note 3 10 2" xfId="1938"/>
    <cellStyle name="Note 3 10 3" xfId="1939"/>
    <cellStyle name="Note 3 11" xfId="1940"/>
    <cellStyle name="Note 3 11 2" xfId="1941"/>
    <cellStyle name="Note 3 11 3" xfId="1942"/>
    <cellStyle name="Note 3 12" xfId="1943"/>
    <cellStyle name="Note 3 13" xfId="1944"/>
    <cellStyle name="Note 3 14" xfId="1945"/>
    <cellStyle name="Note 3 15" xfId="1946"/>
    <cellStyle name="Note 3 16" xfId="1947"/>
    <cellStyle name="Note 3 17" xfId="1948"/>
    <cellStyle name="Note 3 18" xfId="1949"/>
    <cellStyle name="Note 3 19" xfId="1950"/>
    <cellStyle name="Note 3 2" xfId="1951"/>
    <cellStyle name="Note 3 2 2" xfId="1952"/>
    <cellStyle name="Note 3 2 3" xfId="1953"/>
    <cellStyle name="Note 3 20" xfId="1954"/>
    <cellStyle name="Note 3 21" xfId="1955"/>
    <cellStyle name="Note 3 22" xfId="1956"/>
    <cellStyle name="Note 3 23" xfId="1957"/>
    <cellStyle name="Note 3 24" xfId="1958"/>
    <cellStyle name="Note 3 25" xfId="1959"/>
    <cellStyle name="Note 3 26" xfId="1960"/>
    <cellStyle name="Note 3 27" xfId="1961"/>
    <cellStyle name="Note 3 3" xfId="1962"/>
    <cellStyle name="Note 3 3 2" xfId="1963"/>
    <cellStyle name="Note 3 3 3" xfId="1964"/>
    <cellStyle name="Note 3 4" xfId="1965"/>
    <cellStyle name="Note 3 4 2" xfId="1966"/>
    <cellStyle name="Note 3 4 3" xfId="1967"/>
    <cellStyle name="Note 3 5" xfId="1968"/>
    <cellStyle name="Note 3 5 2" xfId="1969"/>
    <cellStyle name="Note 3 5 3" xfId="1970"/>
    <cellStyle name="Note 3 6" xfId="1971"/>
    <cellStyle name="Note 3 6 2" xfId="1972"/>
    <cellStyle name="Note 3 6 3" xfId="1973"/>
    <cellStyle name="Note 3 7" xfId="1974"/>
    <cellStyle name="Note 3 7 2" xfId="1975"/>
    <cellStyle name="Note 3 7 3" xfId="1976"/>
    <cellStyle name="Note 3 8" xfId="1977"/>
    <cellStyle name="Note 3 8 2" xfId="1978"/>
    <cellStyle name="Note 3 8 3" xfId="1979"/>
    <cellStyle name="Note 3 9" xfId="1980"/>
    <cellStyle name="Note 3 9 2" xfId="1981"/>
    <cellStyle name="Note 3 9 3" xfId="1982"/>
    <cellStyle name="Note 3_FF Dispatch_plan_3P_Apr12 (2)" xfId="1983"/>
    <cellStyle name="Note 30" xfId="1984"/>
    <cellStyle name="Note 4" xfId="442"/>
    <cellStyle name="Note 4 2" xfId="1985"/>
    <cellStyle name="Note 4 2 2" xfId="1986"/>
    <cellStyle name="Note 4 2 3" xfId="1987"/>
    <cellStyle name="Note 4 2 4" xfId="1988"/>
    <cellStyle name="Note 4 3" xfId="1989"/>
    <cellStyle name="Note 4 3 2" xfId="1990"/>
    <cellStyle name="Note 4 3 3" xfId="1991"/>
    <cellStyle name="Note 4 4" xfId="1992"/>
    <cellStyle name="Note 4 4 2" xfId="1993"/>
    <cellStyle name="Note 4 4 3" xfId="1994"/>
    <cellStyle name="Note 4 5" xfId="1995"/>
    <cellStyle name="Note 4 5 2" xfId="1996"/>
    <cellStyle name="Note 4 5 3" xfId="1997"/>
    <cellStyle name="Note 4 6" xfId="1998"/>
    <cellStyle name="Note 4 7" xfId="1999"/>
    <cellStyle name="Note 4_FF Dispatch_plan_3P_Apr12 (2)" xfId="2000"/>
    <cellStyle name="Note 5" xfId="443"/>
    <cellStyle name="Note 5 2" xfId="2001"/>
    <cellStyle name="Note 5 3" xfId="2002"/>
    <cellStyle name="Note 5 4" xfId="2003"/>
    <cellStyle name="Note 6" xfId="444"/>
    <cellStyle name="Note 6 2" xfId="2004"/>
    <cellStyle name="Note 6 3" xfId="2005"/>
    <cellStyle name="Note 7" xfId="2006"/>
    <cellStyle name="Note 7 2" xfId="2007"/>
    <cellStyle name="Note 7 3" xfId="2008"/>
    <cellStyle name="Note 8" xfId="2009"/>
    <cellStyle name="Note 8 2" xfId="2010"/>
    <cellStyle name="Note 8 2 2" xfId="2011"/>
    <cellStyle name="Note 8 2 3" xfId="2012"/>
    <cellStyle name="Note 8 3" xfId="2013"/>
    <cellStyle name="Note 8 3 2" xfId="2014"/>
    <cellStyle name="Note 8 3 3" xfId="2015"/>
    <cellStyle name="Note 8 4" xfId="2016"/>
    <cellStyle name="Note 8 5" xfId="2017"/>
    <cellStyle name="Note 8_FF Dispatch_plan_3P_Apr12 (2)" xfId="2018"/>
    <cellStyle name="Note 9" xfId="2019"/>
    <cellStyle name="Note 9 2" xfId="2020"/>
    <cellStyle name="Note 9 3" xfId="2021"/>
    <cellStyle name="Note 9 4" xfId="2022"/>
    <cellStyle name="Note 9_FF Dispatch_plan_3P_Apr12 (2)" xfId="2023"/>
    <cellStyle name="Output 10" xfId="2024"/>
    <cellStyle name="Output 11" xfId="2025"/>
    <cellStyle name="Output 12" xfId="2026"/>
    <cellStyle name="Output 13" xfId="2027"/>
    <cellStyle name="Output 14" xfId="2028"/>
    <cellStyle name="Output 15" xfId="2029"/>
    <cellStyle name="Output 16" xfId="2030"/>
    <cellStyle name="Output 17" xfId="2031"/>
    <cellStyle name="Output 18" xfId="2032"/>
    <cellStyle name="Output 19" xfId="2033"/>
    <cellStyle name="Output 2" xfId="61"/>
    <cellStyle name="Output 2 2" xfId="2034"/>
    <cellStyle name="Output 2 2 2" xfId="2035"/>
    <cellStyle name="Output 2 2 3" xfId="2036"/>
    <cellStyle name="Output 2 2 4" xfId="2037"/>
    <cellStyle name="Output 2 2_sec short" xfId="2038"/>
    <cellStyle name="Output 2 3" xfId="2039"/>
    <cellStyle name="Output 2 4" xfId="2040"/>
    <cellStyle name="Output 2 5" xfId="2041"/>
    <cellStyle name="Output 2 6" xfId="445"/>
    <cellStyle name="Output 2_FF Dispatch_plan_3P_Apr12 (2)" xfId="2042"/>
    <cellStyle name="Output 20" xfId="2043"/>
    <cellStyle name="Output 21" xfId="2044"/>
    <cellStyle name="Output 22" xfId="2045"/>
    <cellStyle name="Output 23" xfId="2046"/>
    <cellStyle name="Output 24" xfId="2047"/>
    <cellStyle name="Output 3" xfId="446"/>
    <cellStyle name="Output 3 2" xfId="2048"/>
    <cellStyle name="Output 3 3" xfId="2049"/>
    <cellStyle name="Output 3 4" xfId="2050"/>
    <cellStyle name="Output 3_FF Dispatch_plan_3P_Apr12 (2)" xfId="2051"/>
    <cellStyle name="Output 4" xfId="447"/>
    <cellStyle name="Output 4 2" xfId="2052"/>
    <cellStyle name="Output 4 3" xfId="2053"/>
    <cellStyle name="Output 4 4" xfId="2054"/>
    <cellStyle name="Output 4_FF Dispatch_plan_3P_Apr12 (2)" xfId="2055"/>
    <cellStyle name="Output 5" xfId="448"/>
    <cellStyle name="Output 5 2" xfId="2056"/>
    <cellStyle name="Output 5_FF Dispatch_plan_3P_Apr12 (2)" xfId="2057"/>
    <cellStyle name="Output 6" xfId="449"/>
    <cellStyle name="Output 7" xfId="2058"/>
    <cellStyle name="Output 8" xfId="2059"/>
    <cellStyle name="Output 9" xfId="2060"/>
    <cellStyle name="p " xfId="2061"/>
    <cellStyle name="Percent [2]" xfId="450"/>
    <cellStyle name="Percent [2] 2" xfId="2062"/>
    <cellStyle name="Percent [2] 3" xfId="2063"/>
    <cellStyle name="Percent 10" xfId="2064"/>
    <cellStyle name="Percent 11" xfId="2065"/>
    <cellStyle name="Percent 12" xfId="509"/>
    <cellStyle name="Percent 2" xfId="62"/>
    <cellStyle name="Percent 2 10" xfId="2066"/>
    <cellStyle name="Percent 2 11" xfId="2067"/>
    <cellStyle name="Percent 2 12" xfId="2068"/>
    <cellStyle name="Percent 2 13" xfId="2069"/>
    <cellStyle name="Percent 2 14" xfId="2070"/>
    <cellStyle name="Percent 2 15" xfId="2071"/>
    <cellStyle name="Percent 2 16" xfId="2072"/>
    <cellStyle name="Percent 2 17" xfId="2073"/>
    <cellStyle name="Percent 2 18" xfId="2074"/>
    <cellStyle name="Percent 2 19" xfId="2075"/>
    <cellStyle name="Percent 2 2" xfId="63"/>
    <cellStyle name="Percent 2 2 2" xfId="2076"/>
    <cellStyle name="Percent 2 2 2 2" xfId="2077"/>
    <cellStyle name="Percent 2 2 3" xfId="2078"/>
    <cellStyle name="Percent 2 2 4" xfId="2079"/>
    <cellStyle name="Percent 2 2 5" xfId="2080"/>
    <cellStyle name="Percent 2 2 6" xfId="2081"/>
    <cellStyle name="Percent 2 2 7" xfId="2082"/>
    <cellStyle name="Percent 2 20" xfId="2083"/>
    <cellStyle name="Percent 2 21" xfId="2084"/>
    <cellStyle name="Percent 2 22" xfId="2085"/>
    <cellStyle name="Percent 2 23" xfId="2086"/>
    <cellStyle name="Percent 2 24" xfId="2087"/>
    <cellStyle name="Percent 2 25" xfId="2088"/>
    <cellStyle name="Percent 2 26" xfId="2089"/>
    <cellStyle name="Percent 2 27" xfId="2090"/>
    <cellStyle name="Percent 2 28" xfId="2091"/>
    <cellStyle name="Percent 2 29" xfId="2092"/>
    <cellStyle name="Percent 2 3" xfId="451"/>
    <cellStyle name="Percent 2 3 2" xfId="2093"/>
    <cellStyle name="Percent 2 3 3" xfId="2094"/>
    <cellStyle name="Percent 2 30" xfId="2095"/>
    <cellStyle name="Percent 2 4" xfId="452"/>
    <cellStyle name="Percent 2 4 2" xfId="2096"/>
    <cellStyle name="Percent 2 4 3" xfId="2097"/>
    <cellStyle name="Percent 2 5" xfId="512"/>
    <cellStyle name="Percent 2 5 2" xfId="2098"/>
    <cellStyle name="Percent 2 5 3" xfId="2099"/>
    <cellStyle name="Percent 2 6" xfId="2100"/>
    <cellStyle name="Percent 2 6 2" xfId="2101"/>
    <cellStyle name="Percent 2 6 3" xfId="2102"/>
    <cellStyle name="Percent 2 7" xfId="2103"/>
    <cellStyle name="Percent 2 7 2" xfId="2104"/>
    <cellStyle name="Percent 2 7 3" xfId="2105"/>
    <cellStyle name="Percent 2 8" xfId="2106"/>
    <cellStyle name="Percent 2 8 2" xfId="2107"/>
    <cellStyle name="Percent 2 8 3" xfId="2108"/>
    <cellStyle name="Percent 2 9" xfId="2109"/>
    <cellStyle name="Percent 3" xfId="64"/>
    <cellStyle name="Percent 3 10" xfId="2110"/>
    <cellStyle name="Percent 3 2" xfId="453"/>
    <cellStyle name="Percent 3 2 2" xfId="2111"/>
    <cellStyle name="Percent 3 3" xfId="2112"/>
    <cellStyle name="Percent 3 3 2" xfId="2113"/>
    <cellStyle name="Percent 3 4" xfId="2114"/>
    <cellStyle name="Percent 3 5" xfId="2115"/>
    <cellStyle name="Percent 3 6" xfId="2116"/>
    <cellStyle name="Percent 3 7" xfId="2117"/>
    <cellStyle name="Percent 3 8" xfId="2118"/>
    <cellStyle name="Percent 3 8 2" xfId="2119"/>
    <cellStyle name="Percent 3 9" xfId="2120"/>
    <cellStyle name="Percent 4" xfId="65"/>
    <cellStyle name="Percent 4 2" xfId="454"/>
    <cellStyle name="Percent 5" xfId="66"/>
    <cellStyle name="Percent 5 2" xfId="2121"/>
    <cellStyle name="Percent 5 3" xfId="455"/>
    <cellStyle name="Percent 6" xfId="456"/>
    <cellStyle name="Percent 7" xfId="511"/>
    <cellStyle name="Percent 8" xfId="518"/>
    <cellStyle name="Percent 9" xfId="2122"/>
    <cellStyle name="Result 1" xfId="2123"/>
    <cellStyle name="s_HardInc " xfId="2124"/>
    <cellStyle name="s_Valuation " xfId="2125"/>
    <cellStyle name="SAPBEXaggData" xfId="67"/>
    <cellStyle name="SAPBEXaggData 10" xfId="2126"/>
    <cellStyle name="SAPBEXaggData 11" xfId="2127"/>
    <cellStyle name="SAPBEXaggData 12" xfId="2128"/>
    <cellStyle name="SAPBEXaggData 13" xfId="2129"/>
    <cellStyle name="SAPBEXaggData 14" xfId="457"/>
    <cellStyle name="SAPBEXaggData 2" xfId="2130"/>
    <cellStyle name="SAPBEXaggData 3" xfId="2131"/>
    <cellStyle name="SAPBEXaggData 4" xfId="2132"/>
    <cellStyle name="SAPBEXaggData 5" xfId="2133"/>
    <cellStyle name="SAPBEXaggData 6" xfId="2134"/>
    <cellStyle name="SAPBEXaggData 7" xfId="2135"/>
    <cellStyle name="SAPBEXaggData 8" xfId="2136"/>
    <cellStyle name="SAPBEXaggData 9" xfId="2137"/>
    <cellStyle name="SAPBEXaggData_CNO norms - Plant and depot (2)" xfId="2138"/>
    <cellStyle name="SAPBEXaggDataEmph" xfId="68"/>
    <cellStyle name="SAPBEXaggDataEmph 10" xfId="2139"/>
    <cellStyle name="SAPBEXaggDataEmph 11" xfId="2140"/>
    <cellStyle name="SAPBEXaggDataEmph 12" xfId="2141"/>
    <cellStyle name="SAPBEXaggDataEmph 13" xfId="2142"/>
    <cellStyle name="SAPBEXaggDataEmph 14" xfId="2143"/>
    <cellStyle name="SAPBEXaggDataEmph 15" xfId="2144"/>
    <cellStyle name="SAPBEXaggDataEmph 16" xfId="2145"/>
    <cellStyle name="SAPBEXaggDataEmph 17" xfId="2146"/>
    <cellStyle name="SAPBEXaggDataEmph 18" xfId="2147"/>
    <cellStyle name="SAPBEXaggDataEmph 19" xfId="2148"/>
    <cellStyle name="SAPBEXaggDataEmph 2" xfId="2149"/>
    <cellStyle name="SAPBEXaggDataEmph 20" xfId="2150"/>
    <cellStyle name="SAPBEXaggDataEmph 21" xfId="2151"/>
    <cellStyle name="SAPBEXaggDataEmph 22" xfId="2152"/>
    <cellStyle name="SAPBEXaggDataEmph 23" xfId="2153"/>
    <cellStyle name="SAPBEXaggDataEmph 24" xfId="2154"/>
    <cellStyle name="SAPBEXaggDataEmph 25" xfId="2155"/>
    <cellStyle name="SAPBEXaggDataEmph 26" xfId="2156"/>
    <cellStyle name="SAPBEXaggDataEmph 27" xfId="2157"/>
    <cellStyle name="SAPBEXaggDataEmph 28" xfId="2158"/>
    <cellStyle name="SAPBEXaggDataEmph 29" xfId="458"/>
    <cellStyle name="SAPBEXaggDataEmph 3" xfId="2159"/>
    <cellStyle name="SAPBEXaggDataEmph 4" xfId="2160"/>
    <cellStyle name="SAPBEXaggDataEmph 5" xfId="2161"/>
    <cellStyle name="SAPBEXaggDataEmph 6" xfId="2162"/>
    <cellStyle name="SAPBEXaggDataEmph 7" xfId="2163"/>
    <cellStyle name="SAPBEXaggDataEmph 8" xfId="2164"/>
    <cellStyle name="SAPBEXaggDataEmph 9" xfId="2165"/>
    <cellStyle name="SAPBEXaggDataEmph_CNO norms - Plant and depot (2)" xfId="2166"/>
    <cellStyle name="SAPBEXaggItem" xfId="69"/>
    <cellStyle name="SAPBEXaggItem 10" xfId="2167"/>
    <cellStyle name="SAPBEXaggItem 11" xfId="2168"/>
    <cellStyle name="SAPBEXaggItem 12" xfId="2169"/>
    <cellStyle name="SAPBEXaggItem 13" xfId="2170"/>
    <cellStyle name="SAPBEXaggItem 14" xfId="2171"/>
    <cellStyle name="SAPBEXaggItem 15" xfId="2172"/>
    <cellStyle name="SAPBEXaggItem 16" xfId="2173"/>
    <cellStyle name="SAPBEXaggItem 17" xfId="2174"/>
    <cellStyle name="SAPBEXaggItem 18" xfId="2175"/>
    <cellStyle name="SAPBEXaggItem 19" xfId="2176"/>
    <cellStyle name="SAPBEXaggItem 2" xfId="2177"/>
    <cellStyle name="SAPBEXaggItem 20" xfId="2178"/>
    <cellStyle name="SAPBEXaggItem 21" xfId="2179"/>
    <cellStyle name="SAPBEXaggItem 22" xfId="2180"/>
    <cellStyle name="SAPBEXaggItem 23" xfId="2181"/>
    <cellStyle name="SAPBEXaggItem 24" xfId="2182"/>
    <cellStyle name="SAPBEXaggItem 25" xfId="2183"/>
    <cellStyle name="SAPBEXaggItem 26" xfId="2184"/>
    <cellStyle name="SAPBEXaggItem 27" xfId="2185"/>
    <cellStyle name="SAPBEXaggItem 28" xfId="2186"/>
    <cellStyle name="SAPBEXaggItem 29" xfId="459"/>
    <cellStyle name="SAPBEXaggItem 3" xfId="2187"/>
    <cellStyle name="SAPBEXaggItem 4" xfId="2188"/>
    <cellStyle name="SAPBEXaggItem 5" xfId="2189"/>
    <cellStyle name="SAPBEXaggItem 6" xfId="2190"/>
    <cellStyle name="SAPBEXaggItem 7" xfId="2191"/>
    <cellStyle name="SAPBEXaggItem 8" xfId="2192"/>
    <cellStyle name="SAPBEXaggItem 9" xfId="2193"/>
    <cellStyle name="SAPBEXaggItem_CNO norms - Plant and depot (2)" xfId="2194"/>
    <cellStyle name="SAPBEXaggItemX" xfId="460"/>
    <cellStyle name="SAPBEXaggItemX 10" xfId="2195"/>
    <cellStyle name="SAPBEXaggItemX 11" xfId="2196"/>
    <cellStyle name="SAPBEXaggItemX 12" xfId="2197"/>
    <cellStyle name="SAPBEXaggItemX 13" xfId="2198"/>
    <cellStyle name="SAPBEXaggItemX 14" xfId="2199"/>
    <cellStyle name="SAPBEXaggItemX 15" xfId="2200"/>
    <cellStyle name="SAPBEXaggItemX 16" xfId="2201"/>
    <cellStyle name="SAPBEXaggItemX 17" xfId="2202"/>
    <cellStyle name="SAPBEXaggItemX 18" xfId="2203"/>
    <cellStyle name="SAPBEXaggItemX 19" xfId="2204"/>
    <cellStyle name="SAPBEXaggItemX 2" xfId="2205"/>
    <cellStyle name="SAPBEXaggItemX 20" xfId="2206"/>
    <cellStyle name="SAPBEXaggItemX 21" xfId="2207"/>
    <cellStyle name="SAPBEXaggItemX 22" xfId="2208"/>
    <cellStyle name="SAPBEXaggItemX 23" xfId="2209"/>
    <cellStyle name="SAPBEXaggItemX 24" xfId="2210"/>
    <cellStyle name="SAPBEXaggItemX 25" xfId="2211"/>
    <cellStyle name="SAPBEXaggItemX 26" xfId="2212"/>
    <cellStyle name="SAPBEXaggItemX 27" xfId="2213"/>
    <cellStyle name="SAPBEXaggItemX 28" xfId="2214"/>
    <cellStyle name="SAPBEXaggItemX 3" xfId="2215"/>
    <cellStyle name="SAPBEXaggItemX 4" xfId="2216"/>
    <cellStyle name="SAPBEXaggItemX 5" xfId="2217"/>
    <cellStyle name="SAPBEXaggItemX 6" xfId="2218"/>
    <cellStyle name="SAPBEXaggItemX 7" xfId="2219"/>
    <cellStyle name="SAPBEXaggItemX 8" xfId="2220"/>
    <cellStyle name="SAPBEXaggItemX 9" xfId="2221"/>
    <cellStyle name="SAPBEXaggItemX_CNO norms - Plant and depot (2)" xfId="2222"/>
    <cellStyle name="SAPBEXchaText" xfId="70"/>
    <cellStyle name="SAPBEXchaText 10" xfId="2223"/>
    <cellStyle name="SAPBEXchaText 11" xfId="2224"/>
    <cellStyle name="SAPBEXchaText 12" xfId="2225"/>
    <cellStyle name="SAPBEXchaText 13" xfId="2226"/>
    <cellStyle name="SAPBEXchaText 14" xfId="2227"/>
    <cellStyle name="SAPBEXchaText 15" xfId="2228"/>
    <cellStyle name="SAPBEXchaText 16" xfId="2229"/>
    <cellStyle name="SAPBEXchaText 17" xfId="2230"/>
    <cellStyle name="SAPBEXchaText 18" xfId="2231"/>
    <cellStyle name="SAPBEXchaText 19" xfId="2232"/>
    <cellStyle name="SAPBEXchaText 2" xfId="2233"/>
    <cellStyle name="SAPBEXchaText 2 2" xfId="2234"/>
    <cellStyle name="SAPBEXchaText 2 3" xfId="2235"/>
    <cellStyle name="SAPBEXchaText 2 4" xfId="2236"/>
    <cellStyle name="SAPBEXchaText 2 5" xfId="2237"/>
    <cellStyle name="SAPBEXchaText 2_Aug factory wise" xfId="2238"/>
    <cellStyle name="SAPBEXchaText 20" xfId="2239"/>
    <cellStyle name="SAPBEXchaText 21" xfId="2240"/>
    <cellStyle name="SAPBEXchaText 22" xfId="2241"/>
    <cellStyle name="SAPBEXchaText 23" xfId="2242"/>
    <cellStyle name="SAPBEXchaText 24" xfId="2243"/>
    <cellStyle name="SAPBEXchaText 25" xfId="2244"/>
    <cellStyle name="SAPBEXchaText 26" xfId="2245"/>
    <cellStyle name="SAPBEXchaText 27" xfId="2246"/>
    <cellStyle name="SAPBEXchaText 28" xfId="2247"/>
    <cellStyle name="SAPBEXchaText 3" xfId="2248"/>
    <cellStyle name="SAPBEXchaText 4" xfId="2249"/>
    <cellStyle name="SAPBEXchaText 5" xfId="2250"/>
    <cellStyle name="SAPBEXchaText 5 2" xfId="2251"/>
    <cellStyle name="SAPBEXchaText 6" xfId="2252"/>
    <cellStyle name="SAPBEXchaText 6 2" xfId="2253"/>
    <cellStyle name="SAPBEXchaText 7" xfId="2254"/>
    <cellStyle name="SAPBEXchaText 7 2" xfId="2255"/>
    <cellStyle name="SAPBEXchaText 8" xfId="2256"/>
    <cellStyle name="SAPBEXchaText 8 2" xfId="2257"/>
    <cellStyle name="SAPBEXchaText 9" xfId="2258"/>
    <cellStyle name="SAPBEXchaText 9 2" xfId="2259"/>
    <cellStyle name="SAPBEXchaText_Critical Despatch" xfId="2260"/>
    <cellStyle name="SAPBEXexcBad7" xfId="71"/>
    <cellStyle name="SAPBEXexcBad7 10" xfId="2261"/>
    <cellStyle name="SAPBEXexcBad7 11" xfId="2262"/>
    <cellStyle name="SAPBEXexcBad7 12" xfId="2263"/>
    <cellStyle name="SAPBEXexcBad7 13" xfId="2264"/>
    <cellStyle name="SAPBEXexcBad7 14" xfId="461"/>
    <cellStyle name="SAPBEXexcBad7 2" xfId="2265"/>
    <cellStyle name="SAPBEXexcBad7 3" xfId="2266"/>
    <cellStyle name="SAPBEXexcBad7 4" xfId="2267"/>
    <cellStyle name="SAPBEXexcBad7 5" xfId="2268"/>
    <cellStyle name="SAPBEXexcBad7 6" xfId="2269"/>
    <cellStyle name="SAPBEXexcBad7 7" xfId="2270"/>
    <cellStyle name="SAPBEXexcBad7 8" xfId="2271"/>
    <cellStyle name="SAPBEXexcBad7 9" xfId="2272"/>
    <cellStyle name="SAPBEXexcBad7_CNO norms - Plant and depot (2)" xfId="2273"/>
    <cellStyle name="SAPBEXexcBad8" xfId="72"/>
    <cellStyle name="SAPBEXexcBad8 10" xfId="2274"/>
    <cellStyle name="SAPBEXexcBad8 11" xfId="2275"/>
    <cellStyle name="SAPBEXexcBad8 12" xfId="2276"/>
    <cellStyle name="SAPBEXexcBad8 13" xfId="2277"/>
    <cellStyle name="SAPBEXexcBad8 14" xfId="462"/>
    <cellStyle name="SAPBEXexcBad8 2" xfId="2278"/>
    <cellStyle name="SAPBEXexcBad8 3" xfId="2279"/>
    <cellStyle name="SAPBEXexcBad8 4" xfId="2280"/>
    <cellStyle name="SAPBEXexcBad8 5" xfId="2281"/>
    <cellStyle name="SAPBEXexcBad8 6" xfId="2282"/>
    <cellStyle name="SAPBEXexcBad8 7" xfId="2283"/>
    <cellStyle name="SAPBEXexcBad8 8" xfId="2284"/>
    <cellStyle name="SAPBEXexcBad8 9" xfId="2285"/>
    <cellStyle name="SAPBEXexcBad8_CNO norms - Plant and depot (2)" xfId="2286"/>
    <cellStyle name="SAPBEXexcBad9" xfId="73"/>
    <cellStyle name="SAPBEXexcBad9 10" xfId="2287"/>
    <cellStyle name="SAPBEXexcBad9 11" xfId="2288"/>
    <cellStyle name="SAPBEXexcBad9 12" xfId="2289"/>
    <cellStyle name="SAPBEXexcBad9 13" xfId="2290"/>
    <cellStyle name="SAPBEXexcBad9 14" xfId="463"/>
    <cellStyle name="SAPBEXexcBad9 2" xfId="2291"/>
    <cellStyle name="SAPBEXexcBad9 3" xfId="2292"/>
    <cellStyle name="SAPBEXexcBad9 4" xfId="2293"/>
    <cellStyle name="SAPBEXexcBad9 5" xfId="2294"/>
    <cellStyle name="SAPBEXexcBad9 6" xfId="2295"/>
    <cellStyle name="SAPBEXexcBad9 7" xfId="2296"/>
    <cellStyle name="SAPBEXexcBad9 8" xfId="2297"/>
    <cellStyle name="SAPBEXexcBad9 9" xfId="2298"/>
    <cellStyle name="SAPBEXexcBad9_CNO norms - Plant and depot (2)" xfId="2299"/>
    <cellStyle name="SAPBEXexcCritical4" xfId="74"/>
    <cellStyle name="SAPBEXexcCritical4 10" xfId="2300"/>
    <cellStyle name="SAPBEXexcCritical4 11" xfId="2301"/>
    <cellStyle name="SAPBEXexcCritical4 12" xfId="2302"/>
    <cellStyle name="SAPBEXexcCritical4 13" xfId="2303"/>
    <cellStyle name="SAPBEXexcCritical4 14" xfId="464"/>
    <cellStyle name="SAPBEXexcCritical4 2" xfId="2304"/>
    <cellStyle name="SAPBEXexcCritical4 3" xfId="2305"/>
    <cellStyle name="SAPBEXexcCritical4 4" xfId="2306"/>
    <cellStyle name="SAPBEXexcCritical4 5" xfId="2307"/>
    <cellStyle name="SAPBEXexcCritical4 6" xfId="2308"/>
    <cellStyle name="SAPBEXexcCritical4 7" xfId="2309"/>
    <cellStyle name="SAPBEXexcCritical4 8" xfId="2310"/>
    <cellStyle name="SAPBEXexcCritical4 9" xfId="2311"/>
    <cellStyle name="SAPBEXexcCritical4_CNO norms - Plant and depot (2)" xfId="2312"/>
    <cellStyle name="SAPBEXexcCritical5" xfId="75"/>
    <cellStyle name="SAPBEXexcCritical5 10" xfId="2313"/>
    <cellStyle name="SAPBEXexcCritical5 11" xfId="2314"/>
    <cellStyle name="SAPBEXexcCritical5 12" xfId="2315"/>
    <cellStyle name="SAPBEXexcCritical5 13" xfId="2316"/>
    <cellStyle name="SAPBEXexcCritical5 14" xfId="465"/>
    <cellStyle name="SAPBEXexcCritical5 2" xfId="2317"/>
    <cellStyle name="SAPBEXexcCritical5 3" xfId="2318"/>
    <cellStyle name="SAPBEXexcCritical5 4" xfId="2319"/>
    <cellStyle name="SAPBEXexcCritical5 5" xfId="2320"/>
    <cellStyle name="SAPBEXexcCritical5 6" xfId="2321"/>
    <cellStyle name="SAPBEXexcCritical5 7" xfId="2322"/>
    <cellStyle name="SAPBEXexcCritical5 8" xfId="2323"/>
    <cellStyle name="SAPBEXexcCritical5 9" xfId="2324"/>
    <cellStyle name="SAPBEXexcCritical5_CNO norms - Plant and depot (2)" xfId="2325"/>
    <cellStyle name="SAPBEXexcCritical6" xfId="76"/>
    <cellStyle name="SAPBEXexcCritical6 10" xfId="2326"/>
    <cellStyle name="SAPBEXexcCritical6 11" xfId="2327"/>
    <cellStyle name="SAPBEXexcCritical6 12" xfId="2328"/>
    <cellStyle name="SAPBEXexcCritical6 13" xfId="2329"/>
    <cellStyle name="SAPBEXexcCritical6 14" xfId="466"/>
    <cellStyle name="SAPBEXexcCritical6 2" xfId="2330"/>
    <cellStyle name="SAPBEXexcCritical6 3" xfId="2331"/>
    <cellStyle name="SAPBEXexcCritical6 4" xfId="2332"/>
    <cellStyle name="SAPBEXexcCritical6 5" xfId="2333"/>
    <cellStyle name="SAPBEXexcCritical6 6" xfId="2334"/>
    <cellStyle name="SAPBEXexcCritical6 7" xfId="2335"/>
    <cellStyle name="SAPBEXexcCritical6 8" xfId="2336"/>
    <cellStyle name="SAPBEXexcCritical6 9" xfId="2337"/>
    <cellStyle name="SAPBEXexcCritical6_CNO norms - Plant and depot (2)" xfId="2338"/>
    <cellStyle name="SAPBEXexcGood1" xfId="77"/>
    <cellStyle name="SAPBEXexcGood1 10" xfId="2339"/>
    <cellStyle name="SAPBEXexcGood1 11" xfId="2340"/>
    <cellStyle name="SAPBEXexcGood1 12" xfId="2341"/>
    <cellStyle name="SAPBEXexcGood1 13" xfId="2342"/>
    <cellStyle name="SAPBEXexcGood1 14" xfId="467"/>
    <cellStyle name="SAPBEXexcGood1 2" xfId="2343"/>
    <cellStyle name="SAPBEXexcGood1 3" xfId="2344"/>
    <cellStyle name="SAPBEXexcGood1 4" xfId="2345"/>
    <cellStyle name="SAPBEXexcGood1 5" xfId="2346"/>
    <cellStyle name="SAPBEXexcGood1 6" xfId="2347"/>
    <cellStyle name="SAPBEXexcGood1 7" xfId="2348"/>
    <cellStyle name="SAPBEXexcGood1 8" xfId="2349"/>
    <cellStyle name="SAPBEXexcGood1 9" xfId="2350"/>
    <cellStyle name="SAPBEXexcGood1_CNO norms - Plant and depot (2)" xfId="2351"/>
    <cellStyle name="SAPBEXexcGood2" xfId="78"/>
    <cellStyle name="SAPBEXexcGood2 10" xfId="2352"/>
    <cellStyle name="SAPBEXexcGood2 11" xfId="2353"/>
    <cellStyle name="SAPBEXexcGood2 12" xfId="2354"/>
    <cellStyle name="SAPBEXexcGood2 13" xfId="2355"/>
    <cellStyle name="SAPBEXexcGood2 14" xfId="468"/>
    <cellStyle name="SAPBEXexcGood2 2" xfId="2356"/>
    <cellStyle name="SAPBEXexcGood2 3" xfId="2357"/>
    <cellStyle name="SAPBEXexcGood2 4" xfId="2358"/>
    <cellStyle name="SAPBEXexcGood2 5" xfId="2359"/>
    <cellStyle name="SAPBEXexcGood2 6" xfId="2360"/>
    <cellStyle name="SAPBEXexcGood2 7" xfId="2361"/>
    <cellStyle name="SAPBEXexcGood2 8" xfId="2362"/>
    <cellStyle name="SAPBEXexcGood2 9" xfId="2363"/>
    <cellStyle name="SAPBEXexcGood2_CNO norms - Plant and depot (2)" xfId="2364"/>
    <cellStyle name="SAPBEXexcGood3" xfId="79"/>
    <cellStyle name="SAPBEXexcGood3 10" xfId="2365"/>
    <cellStyle name="SAPBEXexcGood3 11" xfId="2366"/>
    <cellStyle name="SAPBEXexcGood3 12" xfId="2367"/>
    <cellStyle name="SAPBEXexcGood3 13" xfId="2368"/>
    <cellStyle name="SAPBEXexcGood3 14" xfId="469"/>
    <cellStyle name="SAPBEXexcGood3 2" xfId="2369"/>
    <cellStyle name="SAPBEXexcGood3 3" xfId="2370"/>
    <cellStyle name="SAPBEXexcGood3 4" xfId="2371"/>
    <cellStyle name="SAPBEXexcGood3 5" xfId="2372"/>
    <cellStyle name="SAPBEXexcGood3 6" xfId="2373"/>
    <cellStyle name="SAPBEXexcGood3 7" xfId="2374"/>
    <cellStyle name="SAPBEXexcGood3 8" xfId="2375"/>
    <cellStyle name="SAPBEXexcGood3 9" xfId="2376"/>
    <cellStyle name="SAPBEXexcGood3_CNO norms - Plant and depot (2)" xfId="2377"/>
    <cellStyle name="SAPBEXfilterDrill" xfId="80"/>
    <cellStyle name="SAPBEXfilterDrill 10" xfId="2378"/>
    <cellStyle name="SAPBEXfilterDrill 11" xfId="2379"/>
    <cellStyle name="SAPBEXfilterDrill 12" xfId="2380"/>
    <cellStyle name="SAPBEXfilterDrill 13" xfId="2381"/>
    <cellStyle name="SAPBEXfilterDrill 2" xfId="2382"/>
    <cellStyle name="SAPBEXfilterDrill 3" xfId="2383"/>
    <cellStyle name="SAPBEXfilterDrill 4" xfId="2384"/>
    <cellStyle name="SAPBEXfilterDrill 5" xfId="2385"/>
    <cellStyle name="SAPBEXfilterDrill 6" xfId="2386"/>
    <cellStyle name="SAPBEXfilterDrill 7" xfId="2387"/>
    <cellStyle name="SAPBEXfilterDrill 8" xfId="2388"/>
    <cellStyle name="SAPBEXfilterDrill 9" xfId="2389"/>
    <cellStyle name="SAPBEXfilterDrill_CNO norms - Plant and depot (2)" xfId="2390"/>
    <cellStyle name="SAPBEXfilterItem" xfId="81"/>
    <cellStyle name="SAPBEXfilterItem 10" xfId="2391"/>
    <cellStyle name="SAPBEXfilterItem 11" xfId="2392"/>
    <cellStyle name="SAPBEXfilterItem 12" xfId="2393"/>
    <cellStyle name="SAPBEXfilterItem 13" xfId="2394"/>
    <cellStyle name="SAPBEXfilterItem 2" xfId="2395"/>
    <cellStyle name="SAPBEXfilterItem 3" xfId="2396"/>
    <cellStyle name="SAPBEXfilterItem 4" xfId="2397"/>
    <cellStyle name="SAPBEXfilterItem 5" xfId="2398"/>
    <cellStyle name="SAPBEXfilterItem 6" xfId="2399"/>
    <cellStyle name="SAPBEXfilterItem 7" xfId="2400"/>
    <cellStyle name="SAPBEXfilterItem 8" xfId="2401"/>
    <cellStyle name="SAPBEXfilterItem 9" xfId="2402"/>
    <cellStyle name="SAPBEXfilterItem_Estimates" xfId="2403"/>
    <cellStyle name="SAPBEXfilterText" xfId="82"/>
    <cellStyle name="SAPBEXfilterText 10" xfId="2404"/>
    <cellStyle name="SAPBEXfilterText 11" xfId="2405"/>
    <cellStyle name="SAPBEXfilterText 12" xfId="2406"/>
    <cellStyle name="SAPBEXfilterText 13" xfId="2407"/>
    <cellStyle name="SAPBEXfilterText 14" xfId="2408"/>
    <cellStyle name="SAPBEXfilterText 15" xfId="2409"/>
    <cellStyle name="SAPBEXfilterText 16" xfId="2410"/>
    <cellStyle name="SAPBEXfilterText 17" xfId="2411"/>
    <cellStyle name="SAPBEXfilterText 18" xfId="2412"/>
    <cellStyle name="SAPBEXfilterText 19" xfId="2413"/>
    <cellStyle name="SAPBEXfilterText 2" xfId="2414"/>
    <cellStyle name="SAPBEXfilterText 20" xfId="2415"/>
    <cellStyle name="SAPBEXfilterText 3" xfId="2416"/>
    <cellStyle name="SAPBEXfilterText 4" xfId="2417"/>
    <cellStyle name="SAPBEXfilterText 5" xfId="2418"/>
    <cellStyle name="SAPBEXfilterText 6" xfId="2419"/>
    <cellStyle name="SAPBEXfilterText 7" xfId="2420"/>
    <cellStyle name="SAPBEXfilterText 8" xfId="2421"/>
    <cellStyle name="SAPBEXfilterText 9" xfId="2422"/>
    <cellStyle name="SAPBEXformats" xfId="83"/>
    <cellStyle name="SAPBEXformats 10" xfId="2423"/>
    <cellStyle name="SAPBEXformats 11" xfId="2424"/>
    <cellStyle name="SAPBEXformats 12" xfId="2425"/>
    <cellStyle name="SAPBEXformats 13" xfId="2426"/>
    <cellStyle name="SAPBEXformats 14" xfId="470"/>
    <cellStyle name="SAPBEXformats 2" xfId="2427"/>
    <cellStyle name="SAPBEXformats 2 2" xfId="2428"/>
    <cellStyle name="SAPBEXformats 2 3" xfId="2429"/>
    <cellStyle name="SAPBEXformats 2 4" xfId="2430"/>
    <cellStyle name="SAPBEXformats 2 5" xfId="2431"/>
    <cellStyle name="SAPBEXformats 2_Aug factory wise" xfId="2432"/>
    <cellStyle name="SAPBEXformats 3" xfId="2433"/>
    <cellStyle name="SAPBEXformats 3 2" xfId="2434"/>
    <cellStyle name="SAPBEXformats 4" xfId="2435"/>
    <cellStyle name="SAPBEXformats 4 2" xfId="2436"/>
    <cellStyle name="SAPBEXformats 5" xfId="2437"/>
    <cellStyle name="SAPBEXformats 5 2" xfId="2438"/>
    <cellStyle name="SAPBEXformats 6" xfId="2439"/>
    <cellStyle name="SAPBEXformats 6 2" xfId="2440"/>
    <cellStyle name="SAPBEXformats 7" xfId="2441"/>
    <cellStyle name="SAPBEXformats 7 2" xfId="2442"/>
    <cellStyle name="SAPBEXformats 8" xfId="2443"/>
    <cellStyle name="SAPBEXformats 9" xfId="2444"/>
    <cellStyle name="SAPBEXformats_CNO norms - Plant and depot (2)" xfId="2445"/>
    <cellStyle name="SAPBEXheaderItem" xfId="84"/>
    <cellStyle name="SAPBEXheaderItem 10" xfId="2446"/>
    <cellStyle name="SAPBEXheaderItem 11" xfId="2447"/>
    <cellStyle name="SAPBEXheaderItem 12" xfId="2448"/>
    <cellStyle name="SAPBEXheaderItem 13" xfId="2449"/>
    <cellStyle name="SAPBEXheaderItem 14" xfId="2450"/>
    <cellStyle name="SAPBEXheaderItem 15" xfId="2451"/>
    <cellStyle name="SAPBEXheaderItem 16" xfId="2452"/>
    <cellStyle name="SAPBEXheaderItem 17" xfId="2453"/>
    <cellStyle name="SAPBEXheaderItem 18" xfId="2454"/>
    <cellStyle name="SAPBEXheaderItem 19" xfId="2455"/>
    <cellStyle name="SAPBEXheaderItem 2" xfId="2456"/>
    <cellStyle name="SAPBEXheaderItem 2 10" xfId="2457"/>
    <cellStyle name="SAPBEXheaderItem 2 11" xfId="2458"/>
    <cellStyle name="SAPBEXheaderItem 2 12" xfId="2459"/>
    <cellStyle name="SAPBEXheaderItem 2 13" xfId="2460"/>
    <cellStyle name="SAPBEXheaderItem 2 14" xfId="2461"/>
    <cellStyle name="SAPBEXheaderItem 2 15" xfId="2462"/>
    <cellStyle name="SAPBEXheaderItem 2 16" xfId="2463"/>
    <cellStyle name="SAPBEXheaderItem 2 17" xfId="2464"/>
    <cellStyle name="SAPBEXheaderItem 2 18" xfId="2465"/>
    <cellStyle name="SAPBEXheaderItem 2 2" xfId="2466"/>
    <cellStyle name="SAPBEXheaderItem 2 3" xfId="2467"/>
    <cellStyle name="SAPBEXheaderItem 2 4" xfId="2468"/>
    <cellStyle name="SAPBEXheaderItem 2 5" xfId="2469"/>
    <cellStyle name="SAPBEXheaderItem 2 6" xfId="2470"/>
    <cellStyle name="SAPBEXheaderItem 2 7" xfId="2471"/>
    <cellStyle name="SAPBEXheaderItem 2 8" xfId="2472"/>
    <cellStyle name="SAPBEXheaderItem 2 9" xfId="2473"/>
    <cellStyle name="SAPBEXheaderItem 20" xfId="2474"/>
    <cellStyle name="SAPBEXheaderItem 21" xfId="2475"/>
    <cellStyle name="SAPBEXheaderItem 22" xfId="2476"/>
    <cellStyle name="SAPBEXheaderItem 23" xfId="2477"/>
    <cellStyle name="SAPBEXheaderItem 24" xfId="2478"/>
    <cellStyle name="SAPBEXheaderItem 25" xfId="2479"/>
    <cellStyle name="SAPBEXheaderItem 26" xfId="2480"/>
    <cellStyle name="SAPBEXheaderItem 27" xfId="2481"/>
    <cellStyle name="SAPBEXheaderItem 28" xfId="2482"/>
    <cellStyle name="SAPBEXheaderItem 29" xfId="2483"/>
    <cellStyle name="SAPBEXheaderItem 3" xfId="2484"/>
    <cellStyle name="SAPBEXheaderItem 30" xfId="2485"/>
    <cellStyle name="SAPBEXheaderItem 31" xfId="2486"/>
    <cellStyle name="SAPBEXheaderItem 32" xfId="2487"/>
    <cellStyle name="SAPBEXheaderItem 33" xfId="2488"/>
    <cellStyle name="SAPBEXheaderItem 34" xfId="2489"/>
    <cellStyle name="SAPBEXheaderItem 35" xfId="2490"/>
    <cellStyle name="SAPBEXheaderItem 36" xfId="2491"/>
    <cellStyle name="SAPBEXheaderItem 37" xfId="2492"/>
    <cellStyle name="SAPBEXheaderItem 38" xfId="2493"/>
    <cellStyle name="SAPBEXheaderItem 4" xfId="2494"/>
    <cellStyle name="SAPBEXheaderItem 5" xfId="2495"/>
    <cellStyle name="SAPBEXheaderItem 6" xfId="2496"/>
    <cellStyle name="SAPBEXheaderItem 7" xfId="2497"/>
    <cellStyle name="SAPBEXheaderItem 7 2" xfId="2498"/>
    <cellStyle name="SAPBEXheaderItem 7 3" xfId="2499"/>
    <cellStyle name="SAPBEXheaderItem 7 4" xfId="2500"/>
    <cellStyle name="SAPBEXheaderItem 7_sec short" xfId="2501"/>
    <cellStyle name="SAPBEXheaderItem 8" xfId="2502"/>
    <cellStyle name="SAPBEXheaderItem 9" xfId="2503"/>
    <cellStyle name="SAPBEXheaderItem_Aug factory wise" xfId="2504"/>
    <cellStyle name="SAPBEXheaderText" xfId="85"/>
    <cellStyle name="SAPBEXheaderText 10" xfId="2505"/>
    <cellStyle name="SAPBEXheaderText 11" xfId="2506"/>
    <cellStyle name="SAPBEXheaderText 12" xfId="2507"/>
    <cellStyle name="SAPBEXheaderText 13" xfId="2508"/>
    <cellStyle name="SAPBEXheaderText 14" xfId="2509"/>
    <cellStyle name="SAPBEXheaderText 15" xfId="2510"/>
    <cellStyle name="SAPBEXheaderText 16" xfId="2511"/>
    <cellStyle name="SAPBEXheaderText 17" xfId="2512"/>
    <cellStyle name="SAPBEXheaderText 18" xfId="2513"/>
    <cellStyle name="SAPBEXheaderText 19" xfId="2514"/>
    <cellStyle name="SAPBEXheaderText 2" xfId="2515"/>
    <cellStyle name="SAPBEXheaderText 2 10" xfId="2516"/>
    <cellStyle name="SAPBEXheaderText 2 11" xfId="2517"/>
    <cellStyle name="SAPBEXheaderText 2 12" xfId="2518"/>
    <cellStyle name="SAPBEXheaderText 2 13" xfId="2519"/>
    <cellStyle name="SAPBEXheaderText 2 14" xfId="2520"/>
    <cellStyle name="SAPBEXheaderText 2 15" xfId="2521"/>
    <cellStyle name="SAPBEXheaderText 2 16" xfId="2522"/>
    <cellStyle name="SAPBEXheaderText 2 17" xfId="2523"/>
    <cellStyle name="SAPBEXheaderText 2 18" xfId="2524"/>
    <cellStyle name="SAPBEXheaderText 2 2" xfId="2525"/>
    <cellStyle name="SAPBEXheaderText 2 3" xfId="2526"/>
    <cellStyle name="SAPBEXheaderText 2 4" xfId="2527"/>
    <cellStyle name="SAPBEXheaderText 2 5" xfId="2528"/>
    <cellStyle name="SAPBEXheaderText 2 6" xfId="2529"/>
    <cellStyle name="SAPBEXheaderText 2 7" xfId="2530"/>
    <cellStyle name="SAPBEXheaderText 2 8" xfId="2531"/>
    <cellStyle name="SAPBEXheaderText 2 9" xfId="2532"/>
    <cellStyle name="SAPBEXheaderText 20" xfId="2533"/>
    <cellStyle name="SAPBEXheaderText 21" xfId="2534"/>
    <cellStyle name="SAPBEXheaderText 22" xfId="2535"/>
    <cellStyle name="SAPBEXheaderText 23" xfId="2536"/>
    <cellStyle name="SAPBEXheaderText 24" xfId="2537"/>
    <cellStyle name="SAPBEXheaderText 25" xfId="2538"/>
    <cellStyle name="SAPBEXheaderText 26" xfId="2539"/>
    <cellStyle name="SAPBEXheaderText 27" xfId="2540"/>
    <cellStyle name="SAPBEXheaderText 28" xfId="2541"/>
    <cellStyle name="SAPBEXheaderText 29" xfId="2542"/>
    <cellStyle name="SAPBEXheaderText 3" xfId="2543"/>
    <cellStyle name="SAPBEXheaderText 30" xfId="2544"/>
    <cellStyle name="SAPBEXheaderText 31" xfId="2545"/>
    <cellStyle name="SAPBEXheaderText 32" xfId="2546"/>
    <cellStyle name="SAPBEXheaderText 33" xfId="2547"/>
    <cellStyle name="SAPBEXheaderText 34" xfId="2548"/>
    <cellStyle name="SAPBEXheaderText 35" xfId="2549"/>
    <cellStyle name="SAPBEXheaderText 36" xfId="2550"/>
    <cellStyle name="SAPBEXheaderText 37" xfId="2551"/>
    <cellStyle name="SAPBEXheaderText 38" xfId="2552"/>
    <cellStyle name="SAPBEXheaderText 4" xfId="2553"/>
    <cellStyle name="SAPBEXheaderText 4 2" xfId="2554"/>
    <cellStyle name="SAPBEXheaderText 4 2 2" xfId="2555"/>
    <cellStyle name="SAPBEXheaderText 4 2 3" xfId="2556"/>
    <cellStyle name="SAPBEXheaderText 4 2 4" xfId="2557"/>
    <cellStyle name="SAPBEXheaderText 4 2_sec short" xfId="2558"/>
    <cellStyle name="SAPBEXheaderText 4 3" xfId="2559"/>
    <cellStyle name="SAPBEXheaderText 4 4" xfId="2560"/>
    <cellStyle name="SAPBEXheaderText 4 5" xfId="2561"/>
    <cellStyle name="SAPBEXheaderText 4_sec short" xfId="2562"/>
    <cellStyle name="SAPBEXheaderText 5" xfId="2563"/>
    <cellStyle name="SAPBEXheaderText 6" xfId="2564"/>
    <cellStyle name="SAPBEXheaderText 7" xfId="2565"/>
    <cellStyle name="SAPBEXheaderText 7 2" xfId="2566"/>
    <cellStyle name="SAPBEXheaderText 7 3" xfId="2567"/>
    <cellStyle name="SAPBEXheaderText 7 4" xfId="2568"/>
    <cellStyle name="SAPBEXheaderText 7_sec short" xfId="2569"/>
    <cellStyle name="SAPBEXheaderText 8" xfId="2570"/>
    <cellStyle name="SAPBEXheaderText 9" xfId="2571"/>
    <cellStyle name="SAPBEXheaderText_Aug factory wise" xfId="2572"/>
    <cellStyle name="SAPBEXHLevel0" xfId="471"/>
    <cellStyle name="SAPBEXHLevel0 10" xfId="2573"/>
    <cellStyle name="SAPBEXHLevel0 10 2" xfId="2574"/>
    <cellStyle name="SAPBEXHLevel0 10 3" xfId="2575"/>
    <cellStyle name="SAPBEXHLevel0 11" xfId="2576"/>
    <cellStyle name="SAPBEXHLevel0 11 2" xfId="2577"/>
    <cellStyle name="SAPBEXHLevel0 11 3" xfId="2578"/>
    <cellStyle name="SAPBEXHLevel0 12" xfId="2579"/>
    <cellStyle name="SAPBEXHLevel0 12 2" xfId="2580"/>
    <cellStyle name="SAPBEXHLevel0 12 3" xfId="2581"/>
    <cellStyle name="SAPBEXHLevel0 13" xfId="2582"/>
    <cellStyle name="SAPBEXHLevel0 13 2" xfId="2583"/>
    <cellStyle name="SAPBEXHLevel0 13 3" xfId="2584"/>
    <cellStyle name="SAPBEXHLevel0 13_DT july 08" xfId="2585"/>
    <cellStyle name="SAPBEXHLevel0 14" xfId="2586"/>
    <cellStyle name="SAPBEXHLevel0 15" xfId="2587"/>
    <cellStyle name="SAPBEXHLevel0 16" xfId="2588"/>
    <cellStyle name="SAPBEXHLevel0 17" xfId="2589"/>
    <cellStyle name="SAPBEXHLevel0 18" xfId="2590"/>
    <cellStyle name="SAPBEXHLevel0 19" xfId="2591"/>
    <cellStyle name="SAPBEXHLevel0 2" xfId="2592"/>
    <cellStyle name="SAPBEXHLevel0 2 10" xfId="2593"/>
    <cellStyle name="SAPBEXHLevel0 2 11" xfId="2594"/>
    <cellStyle name="SAPBEXHLevel0 2 12" xfId="2595"/>
    <cellStyle name="SAPBEXHLevel0 2 13" xfId="2596"/>
    <cellStyle name="SAPBEXHLevel0 2 14" xfId="2597"/>
    <cellStyle name="SAPBEXHLevel0 2 15" xfId="2598"/>
    <cellStyle name="SAPBEXHLevel0 2 16" xfId="2599"/>
    <cellStyle name="SAPBEXHLevel0 2 17" xfId="2600"/>
    <cellStyle name="SAPBEXHLevel0 2 18" xfId="2601"/>
    <cellStyle name="SAPBEXHLevel0 2 19" xfId="2602"/>
    <cellStyle name="SAPBEXHLevel0 2 2" xfId="2603"/>
    <cellStyle name="SAPBEXHLevel0 2 2 2" xfId="2604"/>
    <cellStyle name="SAPBEXHLevel0 2 2 3" xfId="2605"/>
    <cellStyle name="SAPBEXHLevel0 2 20" xfId="2606"/>
    <cellStyle name="SAPBEXHLevel0 2 21" xfId="2607"/>
    <cellStyle name="SAPBEXHLevel0 2 22" xfId="2608"/>
    <cellStyle name="SAPBEXHLevel0 2 3" xfId="2609"/>
    <cellStyle name="SAPBEXHLevel0 2 3 2" xfId="2610"/>
    <cellStyle name="SAPBEXHLevel0 2 3 3" xfId="2611"/>
    <cellStyle name="SAPBEXHLevel0 2 4" xfId="2612"/>
    <cellStyle name="SAPBEXHLevel0 2 4 2" xfId="2613"/>
    <cellStyle name="SAPBEXHLevel0 2 4 3" xfId="2614"/>
    <cellStyle name="SAPBEXHLevel0 2 5" xfId="2615"/>
    <cellStyle name="SAPBEXHLevel0 2 5 2" xfId="2616"/>
    <cellStyle name="SAPBEXHLevel0 2 5 3" xfId="2617"/>
    <cellStyle name="SAPBEXHLevel0 2 6" xfId="2618"/>
    <cellStyle name="SAPBEXHLevel0 2 6 2" xfId="2619"/>
    <cellStyle name="SAPBEXHLevel0 2 6 3" xfId="2620"/>
    <cellStyle name="SAPBEXHLevel0 2 7" xfId="2621"/>
    <cellStyle name="SAPBEXHLevel0 2 7 2" xfId="2622"/>
    <cellStyle name="SAPBEXHLevel0 2 7 3" xfId="2623"/>
    <cellStyle name="SAPBEXHLevel0 2 8" xfId="2624"/>
    <cellStyle name="SAPBEXHLevel0 2 8 2" xfId="2625"/>
    <cellStyle name="SAPBEXHLevel0 2 8 3" xfId="2626"/>
    <cellStyle name="SAPBEXHLevel0 2 9" xfId="2627"/>
    <cellStyle name="SAPBEXHLevel0 2_Aug factory wise" xfId="2628"/>
    <cellStyle name="SAPBEXHLevel0 20" xfId="2629"/>
    <cellStyle name="SAPBEXHLevel0 21" xfId="2630"/>
    <cellStyle name="SAPBEXHLevel0 22" xfId="2631"/>
    <cellStyle name="SAPBEXHLevel0 23" xfId="2632"/>
    <cellStyle name="SAPBEXHLevel0 24" xfId="2633"/>
    <cellStyle name="SAPBEXHLevel0 25" xfId="2634"/>
    <cellStyle name="SAPBEXHLevel0 26" xfId="2635"/>
    <cellStyle name="SAPBEXHLevel0 27" xfId="2636"/>
    <cellStyle name="SAPBEXHLevel0 28" xfId="2637"/>
    <cellStyle name="SAPBEXHLevel0 29" xfId="2638"/>
    <cellStyle name="SAPBEXHLevel0 3" xfId="2639"/>
    <cellStyle name="SAPBEXHLevel0 3 10" xfId="2640"/>
    <cellStyle name="SAPBEXHLevel0 3 11" xfId="2641"/>
    <cellStyle name="SAPBEXHLevel0 3 12" xfId="2642"/>
    <cellStyle name="SAPBEXHLevel0 3 13" xfId="2643"/>
    <cellStyle name="SAPBEXHLevel0 3 14" xfId="2644"/>
    <cellStyle name="SAPBEXHLevel0 3 15" xfId="2645"/>
    <cellStyle name="SAPBEXHLevel0 3 16" xfId="2646"/>
    <cellStyle name="SAPBEXHLevel0 3 17" xfId="2647"/>
    <cellStyle name="SAPBEXHLevel0 3 18" xfId="2648"/>
    <cellStyle name="SAPBEXHLevel0 3 19" xfId="2649"/>
    <cellStyle name="SAPBEXHLevel0 3 2" xfId="2650"/>
    <cellStyle name="SAPBEXHLevel0 3 2 2" xfId="2651"/>
    <cellStyle name="SAPBEXHLevel0 3 2 3" xfId="2652"/>
    <cellStyle name="SAPBEXHLevel0 3 20" xfId="2653"/>
    <cellStyle name="SAPBEXHLevel0 3 21" xfId="2654"/>
    <cellStyle name="SAPBEXHLevel0 3 22" xfId="2655"/>
    <cellStyle name="SAPBEXHLevel0 3 23" xfId="2656"/>
    <cellStyle name="SAPBEXHLevel0 3 24" xfId="2657"/>
    <cellStyle name="SAPBEXHLevel0 3 25" xfId="2658"/>
    <cellStyle name="SAPBEXHLevel0 3 26" xfId="2659"/>
    <cellStyle name="SAPBEXHLevel0 3 27" xfId="2660"/>
    <cellStyle name="SAPBEXHLevel0 3 3" xfId="2661"/>
    <cellStyle name="SAPBEXHLevel0 3 3 2" xfId="2662"/>
    <cellStyle name="SAPBEXHLevel0 3 3 3" xfId="2663"/>
    <cellStyle name="SAPBEXHLevel0 3 4" xfId="2664"/>
    <cellStyle name="SAPBEXHLevel0 3 4 2" xfId="2665"/>
    <cellStyle name="SAPBEXHLevel0 3 4 3" xfId="2666"/>
    <cellStyle name="SAPBEXHLevel0 3 5" xfId="2667"/>
    <cellStyle name="SAPBEXHLevel0 3 5 2" xfId="2668"/>
    <cellStyle name="SAPBEXHLevel0 3 5 3" xfId="2669"/>
    <cellStyle name="SAPBEXHLevel0 3 6" xfId="2670"/>
    <cellStyle name="SAPBEXHLevel0 3 6 2" xfId="2671"/>
    <cellStyle name="SAPBEXHLevel0 3 6 3" xfId="2672"/>
    <cellStyle name="SAPBEXHLevel0 3 7" xfId="2673"/>
    <cellStyle name="SAPBEXHLevel0 3 7 2" xfId="2674"/>
    <cellStyle name="SAPBEXHLevel0 3 7 3" xfId="2675"/>
    <cellStyle name="SAPBEXHLevel0 3 8" xfId="2676"/>
    <cellStyle name="SAPBEXHLevel0 3 8 2" xfId="2677"/>
    <cellStyle name="SAPBEXHLevel0 3 8 3" xfId="2678"/>
    <cellStyle name="SAPBEXHLevel0 3 8_DT july 08" xfId="2679"/>
    <cellStyle name="SAPBEXHLevel0 3 9" xfId="2680"/>
    <cellStyle name="SAPBEXHLevel0 3_CO &amp; NCO Base" xfId="2681"/>
    <cellStyle name="SAPBEXHLevel0 30" xfId="2682"/>
    <cellStyle name="SAPBEXHLevel0 31" xfId="2683"/>
    <cellStyle name="SAPBEXHLevel0 32" xfId="2684"/>
    <cellStyle name="SAPBEXHLevel0 33" xfId="2685"/>
    <cellStyle name="SAPBEXHLevel0 34" xfId="2686"/>
    <cellStyle name="SAPBEXHLevel0 35" xfId="2687"/>
    <cellStyle name="SAPBEXHLevel0 36" xfId="2688"/>
    <cellStyle name="SAPBEXHLevel0 37" xfId="2689"/>
    <cellStyle name="SAPBEXHLevel0 38" xfId="2690"/>
    <cellStyle name="SAPBEXHLevel0 4" xfId="2691"/>
    <cellStyle name="SAPBEXHLevel0 4 2" xfId="2692"/>
    <cellStyle name="SAPBEXHLevel0 4 2 2" xfId="2693"/>
    <cellStyle name="SAPBEXHLevel0 4 2 3" xfId="2694"/>
    <cellStyle name="SAPBEXHLevel0 4 2 4" xfId="2695"/>
    <cellStyle name="SAPBEXHLevel0 4 2_sec short" xfId="2696"/>
    <cellStyle name="SAPBEXHLevel0 4 3" xfId="2697"/>
    <cellStyle name="SAPBEXHLevel0 4 3 2" xfId="2698"/>
    <cellStyle name="SAPBEXHLevel0 4 3 3" xfId="2699"/>
    <cellStyle name="SAPBEXHLevel0 4 4" xfId="2700"/>
    <cellStyle name="SAPBEXHLevel0 4 4 2" xfId="2701"/>
    <cellStyle name="SAPBEXHLevel0 4 4 3" xfId="2702"/>
    <cellStyle name="SAPBEXHLevel0 4 5" xfId="2703"/>
    <cellStyle name="SAPBEXHLevel0 4 5 2" xfId="2704"/>
    <cellStyle name="SAPBEXHLevel0 4 5 3" xfId="2705"/>
    <cellStyle name="SAPBEXHLevel0 4 6" xfId="2706"/>
    <cellStyle name="SAPBEXHLevel0 4 7" xfId="2707"/>
    <cellStyle name="SAPBEXHLevel0 4_Aug factory wise" xfId="2708"/>
    <cellStyle name="SAPBEXHLevel0 5" xfId="2709"/>
    <cellStyle name="SAPBEXHLevel0 5 2" xfId="2710"/>
    <cellStyle name="SAPBEXHLevel0 5 3" xfId="2711"/>
    <cellStyle name="SAPBEXHLevel0 6" xfId="2712"/>
    <cellStyle name="SAPBEXHLevel0 6 2" xfId="2713"/>
    <cellStyle name="SAPBEXHLevel0 6 3" xfId="2714"/>
    <cellStyle name="SAPBEXHLevel0 7" xfId="2715"/>
    <cellStyle name="SAPBEXHLevel0 7 2" xfId="2716"/>
    <cellStyle name="SAPBEXHLevel0 7 3" xfId="2717"/>
    <cellStyle name="SAPBEXHLevel0 8" xfId="2718"/>
    <cellStyle name="SAPBEXHLevel0 8 2" xfId="2719"/>
    <cellStyle name="SAPBEXHLevel0 8 2 2" xfId="2720"/>
    <cellStyle name="SAPBEXHLevel0 8 2 3" xfId="2721"/>
    <cellStyle name="SAPBEXHLevel0 8 3" xfId="2722"/>
    <cellStyle name="SAPBEXHLevel0 8 3 2" xfId="2723"/>
    <cellStyle name="SAPBEXHLevel0 8 3 3" xfId="2724"/>
    <cellStyle name="SAPBEXHLevel0 8 4" xfId="2725"/>
    <cellStyle name="SAPBEXHLevel0 8 5" xfId="2726"/>
    <cellStyle name="SAPBEXHLevel0 8_Despatch Tracker-JUNE" xfId="2727"/>
    <cellStyle name="SAPBEXHLevel0 9" xfId="2728"/>
    <cellStyle name="SAPBEXHLevel0 9 2" xfId="2729"/>
    <cellStyle name="SAPBEXHLevel0 9 3" xfId="2730"/>
    <cellStyle name="SAPBEXHLevel0_CNO norms - Plant and depot (2)" xfId="2731"/>
    <cellStyle name="SAPBEXHLevel0X" xfId="472"/>
    <cellStyle name="SAPBEXHLevel0X 10" xfId="2732"/>
    <cellStyle name="SAPBEXHLevel0X 10 2" xfId="2733"/>
    <cellStyle name="SAPBEXHLevel0X 10 3" xfId="2734"/>
    <cellStyle name="SAPBEXHLevel0X 11" xfId="2735"/>
    <cellStyle name="SAPBEXHLevel0X 11 2" xfId="2736"/>
    <cellStyle name="SAPBEXHLevel0X 11 3" xfId="2737"/>
    <cellStyle name="SAPBEXHLevel0X 12" xfId="2738"/>
    <cellStyle name="SAPBEXHLevel0X 12 2" xfId="2739"/>
    <cellStyle name="SAPBEXHLevel0X 12 3" xfId="2740"/>
    <cellStyle name="SAPBEXHLevel0X 13" xfId="2741"/>
    <cellStyle name="SAPBEXHLevel0X 13 2" xfId="2742"/>
    <cellStyle name="SAPBEXHLevel0X 13 3" xfId="2743"/>
    <cellStyle name="SAPBEXHLevel0X 13_DT july 08" xfId="2744"/>
    <cellStyle name="SAPBEXHLevel0X 14" xfId="2745"/>
    <cellStyle name="SAPBEXHLevel0X 15" xfId="2746"/>
    <cellStyle name="SAPBEXHLevel0X 16" xfId="2747"/>
    <cellStyle name="SAPBEXHLevel0X 17" xfId="2748"/>
    <cellStyle name="SAPBEXHLevel0X 18" xfId="2749"/>
    <cellStyle name="SAPBEXHLevel0X 19" xfId="2750"/>
    <cellStyle name="SAPBEXHLevel0X 2" xfId="2751"/>
    <cellStyle name="SAPBEXHLevel0X 2 10" xfId="2752"/>
    <cellStyle name="SAPBEXHLevel0X 2 11" xfId="2753"/>
    <cellStyle name="SAPBEXHLevel0X 2 12" xfId="2754"/>
    <cellStyle name="SAPBEXHLevel0X 2 13" xfId="2755"/>
    <cellStyle name="SAPBEXHLevel0X 2 14" xfId="2756"/>
    <cellStyle name="SAPBEXHLevel0X 2 15" xfId="2757"/>
    <cellStyle name="SAPBEXHLevel0X 2 16" xfId="2758"/>
    <cellStyle name="SAPBEXHLevel0X 2 17" xfId="2759"/>
    <cellStyle name="SAPBEXHLevel0X 2 18" xfId="2760"/>
    <cellStyle name="SAPBEXHLevel0X 2 19" xfId="2761"/>
    <cellStyle name="SAPBEXHLevel0X 2 2" xfId="2762"/>
    <cellStyle name="SAPBEXHLevel0X 2 2 2" xfId="2763"/>
    <cellStyle name="SAPBEXHLevel0X 2 2 3" xfId="2764"/>
    <cellStyle name="SAPBEXHLevel0X 2 20" xfId="2765"/>
    <cellStyle name="SAPBEXHLevel0X 2 21" xfId="2766"/>
    <cellStyle name="SAPBEXHLevel0X 2 22" xfId="2767"/>
    <cellStyle name="SAPBEXHLevel0X 2 3" xfId="2768"/>
    <cellStyle name="SAPBEXHLevel0X 2 3 2" xfId="2769"/>
    <cellStyle name="SAPBEXHLevel0X 2 3 3" xfId="2770"/>
    <cellStyle name="SAPBEXHLevel0X 2 4" xfId="2771"/>
    <cellStyle name="SAPBEXHLevel0X 2 4 2" xfId="2772"/>
    <cellStyle name="SAPBEXHLevel0X 2 4 3" xfId="2773"/>
    <cellStyle name="SAPBEXHLevel0X 2 5" xfId="2774"/>
    <cellStyle name="SAPBEXHLevel0X 2 5 2" xfId="2775"/>
    <cellStyle name="SAPBEXHLevel0X 2 5 3" xfId="2776"/>
    <cellStyle name="SAPBEXHLevel0X 2 6" xfId="2777"/>
    <cellStyle name="SAPBEXHLevel0X 2 6 2" xfId="2778"/>
    <cellStyle name="SAPBEXHLevel0X 2 6 3" xfId="2779"/>
    <cellStyle name="SAPBEXHLevel0X 2 7" xfId="2780"/>
    <cellStyle name="SAPBEXHLevel0X 2 7 2" xfId="2781"/>
    <cellStyle name="SAPBEXHLevel0X 2 7 3" xfId="2782"/>
    <cellStyle name="SAPBEXHLevel0X 2 8" xfId="2783"/>
    <cellStyle name="SAPBEXHLevel0X 2 8 2" xfId="2784"/>
    <cellStyle name="SAPBEXHLevel0X 2 8 3" xfId="2785"/>
    <cellStyle name="SAPBEXHLevel0X 2 9" xfId="2786"/>
    <cellStyle name="SAPBEXHLevel0X 2_Aug factory wise" xfId="2787"/>
    <cellStyle name="SAPBEXHLevel0X 20" xfId="2788"/>
    <cellStyle name="SAPBEXHLevel0X 21" xfId="2789"/>
    <cellStyle name="SAPBEXHLevel0X 22" xfId="2790"/>
    <cellStyle name="SAPBEXHLevel0X 23" xfId="2791"/>
    <cellStyle name="SAPBEXHLevel0X 24" xfId="2792"/>
    <cellStyle name="SAPBEXHLevel0X 25" xfId="2793"/>
    <cellStyle name="SAPBEXHLevel0X 26" xfId="2794"/>
    <cellStyle name="SAPBEXHLevel0X 27" xfId="2795"/>
    <cellStyle name="SAPBEXHLevel0X 28" xfId="2796"/>
    <cellStyle name="SAPBEXHLevel0X 29" xfId="2797"/>
    <cellStyle name="SAPBEXHLevel0X 3" xfId="2798"/>
    <cellStyle name="SAPBEXHLevel0X 3 10" xfId="2799"/>
    <cellStyle name="SAPBEXHLevel0X 3 11" xfId="2800"/>
    <cellStyle name="SAPBEXHLevel0X 3 12" xfId="2801"/>
    <cellStyle name="SAPBEXHLevel0X 3 13" xfId="2802"/>
    <cellStyle name="SAPBEXHLevel0X 3 14" xfId="2803"/>
    <cellStyle name="SAPBEXHLevel0X 3 15" xfId="2804"/>
    <cellStyle name="SAPBEXHLevel0X 3 16" xfId="2805"/>
    <cellStyle name="SAPBEXHLevel0X 3 17" xfId="2806"/>
    <cellStyle name="SAPBEXHLevel0X 3 18" xfId="2807"/>
    <cellStyle name="SAPBEXHLevel0X 3 19" xfId="2808"/>
    <cellStyle name="SAPBEXHLevel0X 3 2" xfId="2809"/>
    <cellStyle name="SAPBEXHLevel0X 3 2 2" xfId="2810"/>
    <cellStyle name="SAPBEXHLevel0X 3 2 3" xfId="2811"/>
    <cellStyle name="SAPBEXHLevel0X 3 20" xfId="2812"/>
    <cellStyle name="SAPBEXHLevel0X 3 21" xfId="2813"/>
    <cellStyle name="SAPBEXHLevel0X 3 22" xfId="2814"/>
    <cellStyle name="SAPBEXHLevel0X 3 23" xfId="2815"/>
    <cellStyle name="SAPBEXHLevel0X 3 24" xfId="2816"/>
    <cellStyle name="SAPBEXHLevel0X 3 25" xfId="2817"/>
    <cellStyle name="SAPBEXHLevel0X 3 26" xfId="2818"/>
    <cellStyle name="SAPBEXHLevel0X 3 27" xfId="2819"/>
    <cellStyle name="SAPBEXHLevel0X 3 3" xfId="2820"/>
    <cellStyle name="SAPBEXHLevel0X 3 3 2" xfId="2821"/>
    <cellStyle name="SAPBEXHLevel0X 3 3 3" xfId="2822"/>
    <cellStyle name="SAPBEXHLevel0X 3 4" xfId="2823"/>
    <cellStyle name="SAPBEXHLevel0X 3 4 2" xfId="2824"/>
    <cellStyle name="SAPBEXHLevel0X 3 4 3" xfId="2825"/>
    <cellStyle name="SAPBEXHLevel0X 3 5" xfId="2826"/>
    <cellStyle name="SAPBEXHLevel0X 3 5 2" xfId="2827"/>
    <cellStyle name="SAPBEXHLevel0X 3 5 3" xfId="2828"/>
    <cellStyle name="SAPBEXHLevel0X 3 6" xfId="2829"/>
    <cellStyle name="SAPBEXHLevel0X 3 6 2" xfId="2830"/>
    <cellStyle name="SAPBEXHLevel0X 3 6 3" xfId="2831"/>
    <cellStyle name="SAPBEXHLevel0X 3 7" xfId="2832"/>
    <cellStyle name="SAPBEXHLevel0X 3 7 2" xfId="2833"/>
    <cellStyle name="SAPBEXHLevel0X 3 7 3" xfId="2834"/>
    <cellStyle name="SAPBEXHLevel0X 3 8" xfId="2835"/>
    <cellStyle name="SAPBEXHLevel0X 3 8 2" xfId="2836"/>
    <cellStyle name="SAPBEXHLevel0X 3 8 3" xfId="2837"/>
    <cellStyle name="SAPBEXHLevel0X 3 8_DT july 08" xfId="2838"/>
    <cellStyle name="SAPBEXHLevel0X 3 9" xfId="2839"/>
    <cellStyle name="SAPBEXHLevel0X 3_CO &amp; NCO Base" xfId="2840"/>
    <cellStyle name="SAPBEXHLevel0X 30" xfId="2841"/>
    <cellStyle name="SAPBEXHLevel0X 31" xfId="2842"/>
    <cellStyle name="SAPBEXHLevel0X 32" xfId="2843"/>
    <cellStyle name="SAPBEXHLevel0X 33" xfId="2844"/>
    <cellStyle name="SAPBEXHLevel0X 34" xfId="2845"/>
    <cellStyle name="SAPBEXHLevel0X 35" xfId="2846"/>
    <cellStyle name="SAPBEXHLevel0X 36" xfId="2847"/>
    <cellStyle name="SAPBEXHLevel0X 37" xfId="2848"/>
    <cellStyle name="SAPBEXHLevel0X 38" xfId="2849"/>
    <cellStyle name="SAPBEXHLevel0X 4" xfId="2850"/>
    <cellStyle name="SAPBEXHLevel0X 4 2" xfId="2851"/>
    <cellStyle name="SAPBEXHLevel0X 4 2 2" xfId="2852"/>
    <cellStyle name="SAPBEXHLevel0X 4 2 3" xfId="2853"/>
    <cellStyle name="SAPBEXHLevel0X 4 2 4" xfId="2854"/>
    <cellStyle name="SAPBEXHLevel0X 4 2_sec short" xfId="2855"/>
    <cellStyle name="SAPBEXHLevel0X 4 3" xfId="2856"/>
    <cellStyle name="SAPBEXHLevel0X 4 3 2" xfId="2857"/>
    <cellStyle name="SAPBEXHLevel0X 4 3 3" xfId="2858"/>
    <cellStyle name="SAPBEXHLevel0X 4 4" xfId="2859"/>
    <cellStyle name="SAPBEXHLevel0X 4 4 2" xfId="2860"/>
    <cellStyle name="SAPBEXHLevel0X 4 4 3" xfId="2861"/>
    <cellStyle name="SAPBEXHLevel0X 4 5" xfId="2862"/>
    <cellStyle name="SAPBEXHLevel0X 4 5 2" xfId="2863"/>
    <cellStyle name="SAPBEXHLevel0X 4 5 3" xfId="2864"/>
    <cellStyle name="SAPBEXHLevel0X 4 6" xfId="2865"/>
    <cellStyle name="SAPBEXHLevel0X 4 7" xfId="2866"/>
    <cellStyle name="SAPBEXHLevel0X 4_Aug factory wise" xfId="2867"/>
    <cellStyle name="SAPBEXHLevel0X 5" xfId="2868"/>
    <cellStyle name="SAPBEXHLevel0X 5 2" xfId="2869"/>
    <cellStyle name="SAPBEXHLevel0X 5 3" xfId="2870"/>
    <cellStyle name="SAPBEXHLevel0X 6" xfId="2871"/>
    <cellStyle name="SAPBEXHLevel0X 6 2" xfId="2872"/>
    <cellStyle name="SAPBEXHLevel0X 6 3" xfId="2873"/>
    <cellStyle name="SAPBEXHLevel0X 7" xfId="2874"/>
    <cellStyle name="SAPBEXHLevel0X 7 2" xfId="2875"/>
    <cellStyle name="SAPBEXHLevel0X 7 3" xfId="2876"/>
    <cellStyle name="SAPBEXHLevel0X 8" xfId="2877"/>
    <cellStyle name="SAPBEXHLevel0X 8 2" xfId="2878"/>
    <cellStyle name="SAPBEXHLevel0X 8 2 2" xfId="2879"/>
    <cellStyle name="SAPBEXHLevel0X 8 2 3" xfId="2880"/>
    <cellStyle name="SAPBEXHLevel0X 8 3" xfId="2881"/>
    <cellStyle name="SAPBEXHLevel0X 8 3 2" xfId="2882"/>
    <cellStyle name="SAPBEXHLevel0X 8 3 3" xfId="2883"/>
    <cellStyle name="SAPBEXHLevel0X 8 4" xfId="2884"/>
    <cellStyle name="SAPBEXHLevel0X 8 5" xfId="2885"/>
    <cellStyle name="SAPBEXHLevel0X 8_Despatch Tracker-JUNE" xfId="2886"/>
    <cellStyle name="SAPBEXHLevel0X 9" xfId="2887"/>
    <cellStyle name="SAPBEXHLevel0X 9 2" xfId="2888"/>
    <cellStyle name="SAPBEXHLevel0X 9 3" xfId="2889"/>
    <cellStyle name="SAPBEXHLevel0X_CNO norms - Plant and depot (2)" xfId="2890"/>
    <cellStyle name="SAPBEXHLevel1" xfId="473"/>
    <cellStyle name="SAPBEXHLevel1 10" xfId="2891"/>
    <cellStyle name="SAPBEXHLevel1 10 2" xfId="2892"/>
    <cellStyle name="SAPBEXHLevel1 10 3" xfId="2893"/>
    <cellStyle name="SAPBEXHLevel1 11" xfId="2894"/>
    <cellStyle name="SAPBEXHLevel1 11 2" xfId="2895"/>
    <cellStyle name="SAPBEXHLevel1 11 3" xfId="2896"/>
    <cellStyle name="SAPBEXHLevel1 12" xfId="2897"/>
    <cellStyle name="SAPBEXHLevel1 12 2" xfId="2898"/>
    <cellStyle name="SAPBEXHLevel1 12 3" xfId="2899"/>
    <cellStyle name="SAPBEXHLevel1 13" xfId="2900"/>
    <cellStyle name="SAPBEXHLevel1 13 2" xfId="2901"/>
    <cellStyle name="SAPBEXHLevel1 13 3" xfId="2902"/>
    <cellStyle name="SAPBEXHLevel1 13_DT july 08" xfId="2903"/>
    <cellStyle name="SAPBEXHLevel1 14" xfId="2904"/>
    <cellStyle name="SAPBEXHLevel1 15" xfId="2905"/>
    <cellStyle name="SAPBEXHLevel1 16" xfId="2906"/>
    <cellStyle name="SAPBEXHLevel1 17" xfId="2907"/>
    <cellStyle name="SAPBEXHLevel1 18" xfId="2908"/>
    <cellStyle name="SAPBEXHLevel1 19" xfId="2909"/>
    <cellStyle name="SAPBEXHLevel1 2" xfId="2910"/>
    <cellStyle name="SAPBEXHLevel1 2 10" xfId="2911"/>
    <cellStyle name="SAPBEXHLevel1 2 11" xfId="2912"/>
    <cellStyle name="SAPBEXHLevel1 2 12" xfId="2913"/>
    <cellStyle name="SAPBEXHLevel1 2 13" xfId="2914"/>
    <cellStyle name="SAPBEXHLevel1 2 14" xfId="2915"/>
    <cellStyle name="SAPBEXHLevel1 2 15" xfId="2916"/>
    <cellStyle name="SAPBEXHLevel1 2 16" xfId="2917"/>
    <cellStyle name="SAPBEXHLevel1 2 17" xfId="2918"/>
    <cellStyle name="SAPBEXHLevel1 2 18" xfId="2919"/>
    <cellStyle name="SAPBEXHLevel1 2 19" xfId="2920"/>
    <cellStyle name="SAPBEXHLevel1 2 2" xfId="2921"/>
    <cellStyle name="SAPBEXHLevel1 2 2 2" xfId="2922"/>
    <cellStyle name="SAPBEXHLevel1 2 2 3" xfId="2923"/>
    <cellStyle name="SAPBEXHLevel1 2 20" xfId="2924"/>
    <cellStyle name="SAPBEXHLevel1 2 21" xfId="2925"/>
    <cellStyle name="SAPBEXHLevel1 2 22" xfId="2926"/>
    <cellStyle name="SAPBEXHLevel1 2 3" xfId="2927"/>
    <cellStyle name="SAPBEXHLevel1 2 3 2" xfId="2928"/>
    <cellStyle name="SAPBEXHLevel1 2 3 3" xfId="2929"/>
    <cellStyle name="SAPBEXHLevel1 2 4" xfId="2930"/>
    <cellStyle name="SAPBEXHLevel1 2 4 2" xfId="2931"/>
    <cellStyle name="SAPBEXHLevel1 2 4 3" xfId="2932"/>
    <cellStyle name="SAPBEXHLevel1 2 5" xfId="2933"/>
    <cellStyle name="SAPBEXHLevel1 2 5 2" xfId="2934"/>
    <cellStyle name="SAPBEXHLevel1 2 5 3" xfId="2935"/>
    <cellStyle name="SAPBEXHLevel1 2 6" xfId="2936"/>
    <cellStyle name="SAPBEXHLevel1 2 6 2" xfId="2937"/>
    <cellStyle name="SAPBEXHLevel1 2 6 3" xfId="2938"/>
    <cellStyle name="SAPBEXHLevel1 2 7" xfId="2939"/>
    <cellStyle name="SAPBEXHLevel1 2 7 2" xfId="2940"/>
    <cellStyle name="SAPBEXHLevel1 2 7 3" xfId="2941"/>
    <cellStyle name="SAPBEXHLevel1 2 8" xfId="2942"/>
    <cellStyle name="SAPBEXHLevel1 2 8 2" xfId="2943"/>
    <cellStyle name="SAPBEXHLevel1 2 8 3" xfId="2944"/>
    <cellStyle name="SAPBEXHLevel1 2 9" xfId="2945"/>
    <cellStyle name="SAPBEXHLevel1 2_Aug factory wise" xfId="2946"/>
    <cellStyle name="SAPBEXHLevel1 20" xfId="2947"/>
    <cellStyle name="SAPBEXHLevel1 21" xfId="2948"/>
    <cellStyle name="SAPBEXHLevel1 22" xfId="2949"/>
    <cellStyle name="SAPBEXHLevel1 23" xfId="2950"/>
    <cellStyle name="SAPBEXHLevel1 24" xfId="2951"/>
    <cellStyle name="SAPBEXHLevel1 25" xfId="2952"/>
    <cellStyle name="SAPBEXHLevel1 26" xfId="2953"/>
    <cellStyle name="SAPBEXHLevel1 27" xfId="2954"/>
    <cellStyle name="SAPBEXHLevel1 28" xfId="2955"/>
    <cellStyle name="SAPBEXHLevel1 29" xfId="2956"/>
    <cellStyle name="SAPBEXHLevel1 3" xfId="2957"/>
    <cellStyle name="SAPBEXHLevel1 3 10" xfId="2958"/>
    <cellStyle name="SAPBEXHLevel1 3 11" xfId="2959"/>
    <cellStyle name="SAPBEXHLevel1 3 12" xfId="2960"/>
    <cellStyle name="SAPBEXHLevel1 3 13" xfId="2961"/>
    <cellStyle name="SAPBEXHLevel1 3 14" xfId="2962"/>
    <cellStyle name="SAPBEXHLevel1 3 15" xfId="2963"/>
    <cellStyle name="SAPBEXHLevel1 3 16" xfId="2964"/>
    <cellStyle name="SAPBEXHLevel1 3 17" xfId="2965"/>
    <cellStyle name="SAPBEXHLevel1 3 18" xfId="2966"/>
    <cellStyle name="SAPBEXHLevel1 3 19" xfId="2967"/>
    <cellStyle name="SAPBEXHLevel1 3 2" xfId="2968"/>
    <cellStyle name="SAPBEXHLevel1 3 2 2" xfId="2969"/>
    <cellStyle name="SAPBEXHLevel1 3 2 3" xfId="2970"/>
    <cellStyle name="SAPBEXHLevel1 3 20" xfId="2971"/>
    <cellStyle name="SAPBEXHLevel1 3 21" xfId="2972"/>
    <cellStyle name="SAPBEXHLevel1 3 22" xfId="2973"/>
    <cellStyle name="SAPBEXHLevel1 3 23" xfId="2974"/>
    <cellStyle name="SAPBEXHLevel1 3 24" xfId="2975"/>
    <cellStyle name="SAPBEXHLevel1 3 25" xfId="2976"/>
    <cellStyle name="SAPBEXHLevel1 3 26" xfId="2977"/>
    <cellStyle name="SAPBEXHLevel1 3 27" xfId="2978"/>
    <cellStyle name="SAPBEXHLevel1 3 3" xfId="2979"/>
    <cellStyle name="SAPBEXHLevel1 3 3 2" xfId="2980"/>
    <cellStyle name="SAPBEXHLevel1 3 3 3" xfId="2981"/>
    <cellStyle name="SAPBEXHLevel1 3 4" xfId="2982"/>
    <cellStyle name="SAPBEXHLevel1 3 4 2" xfId="2983"/>
    <cellStyle name="SAPBEXHLevel1 3 4 3" xfId="2984"/>
    <cellStyle name="SAPBEXHLevel1 3 5" xfId="2985"/>
    <cellStyle name="SAPBEXHLevel1 3 5 2" xfId="2986"/>
    <cellStyle name="SAPBEXHLevel1 3 5 3" xfId="2987"/>
    <cellStyle name="SAPBEXHLevel1 3 6" xfId="2988"/>
    <cellStyle name="SAPBEXHLevel1 3 6 2" xfId="2989"/>
    <cellStyle name="SAPBEXHLevel1 3 6 3" xfId="2990"/>
    <cellStyle name="SAPBEXHLevel1 3 7" xfId="2991"/>
    <cellStyle name="SAPBEXHLevel1 3 7 2" xfId="2992"/>
    <cellStyle name="SAPBEXHLevel1 3 7 3" xfId="2993"/>
    <cellStyle name="SAPBEXHLevel1 3 8" xfId="2994"/>
    <cellStyle name="SAPBEXHLevel1 3 8 2" xfId="2995"/>
    <cellStyle name="SAPBEXHLevel1 3 8 3" xfId="2996"/>
    <cellStyle name="SAPBEXHLevel1 3 8_DT july 08" xfId="2997"/>
    <cellStyle name="SAPBEXHLevel1 3 9" xfId="2998"/>
    <cellStyle name="SAPBEXHLevel1 3_CO &amp; NCO Base" xfId="2999"/>
    <cellStyle name="SAPBEXHLevel1 30" xfId="3000"/>
    <cellStyle name="SAPBEXHLevel1 31" xfId="3001"/>
    <cellStyle name="SAPBEXHLevel1 32" xfId="3002"/>
    <cellStyle name="SAPBEXHLevel1 33" xfId="3003"/>
    <cellStyle name="SAPBEXHLevel1 34" xfId="3004"/>
    <cellStyle name="SAPBEXHLevel1 35" xfId="3005"/>
    <cellStyle name="SAPBEXHLevel1 36" xfId="3006"/>
    <cellStyle name="SAPBEXHLevel1 37" xfId="3007"/>
    <cellStyle name="SAPBEXHLevel1 38" xfId="3008"/>
    <cellStyle name="SAPBEXHLevel1 4" xfId="3009"/>
    <cellStyle name="SAPBEXHLevel1 4 2" xfId="3010"/>
    <cellStyle name="SAPBEXHLevel1 4 2 2" xfId="3011"/>
    <cellStyle name="SAPBEXHLevel1 4 2 3" xfId="3012"/>
    <cellStyle name="SAPBEXHLevel1 4 2 4" xfId="3013"/>
    <cellStyle name="SAPBEXHLevel1 4 2_sec short" xfId="3014"/>
    <cellStyle name="SAPBEXHLevel1 4 3" xfId="3015"/>
    <cellStyle name="SAPBEXHLevel1 4 3 2" xfId="3016"/>
    <cellStyle name="SAPBEXHLevel1 4 3 3" xfId="3017"/>
    <cellStyle name="SAPBEXHLevel1 4 4" xfId="3018"/>
    <cellStyle name="SAPBEXHLevel1 4 4 2" xfId="3019"/>
    <cellStyle name="SAPBEXHLevel1 4 4 3" xfId="3020"/>
    <cellStyle name="SAPBEXHLevel1 4 5" xfId="3021"/>
    <cellStyle name="SAPBEXHLevel1 4 5 2" xfId="3022"/>
    <cellStyle name="SAPBEXHLevel1 4 5 3" xfId="3023"/>
    <cellStyle name="SAPBEXHLevel1 4 6" xfId="3024"/>
    <cellStyle name="SAPBEXHLevel1 4 7" xfId="3025"/>
    <cellStyle name="SAPBEXHLevel1 4_Aug factory wise" xfId="3026"/>
    <cellStyle name="SAPBEXHLevel1 5" xfId="3027"/>
    <cellStyle name="SAPBEXHLevel1 5 2" xfId="3028"/>
    <cellStyle name="SAPBEXHLevel1 5 3" xfId="3029"/>
    <cellStyle name="SAPBEXHLevel1 6" xfId="3030"/>
    <cellStyle name="SAPBEXHLevel1 6 2" xfId="3031"/>
    <cellStyle name="SAPBEXHLevel1 6 3" xfId="3032"/>
    <cellStyle name="SAPBEXHLevel1 7" xfId="3033"/>
    <cellStyle name="SAPBEXHLevel1 7 2" xfId="3034"/>
    <cellStyle name="SAPBEXHLevel1 7 3" xfId="3035"/>
    <cellStyle name="SAPBEXHLevel1 8" xfId="3036"/>
    <cellStyle name="SAPBEXHLevel1 8 2" xfId="3037"/>
    <cellStyle name="SAPBEXHLevel1 8 2 2" xfId="3038"/>
    <cellStyle name="SAPBEXHLevel1 8 2 3" xfId="3039"/>
    <cellStyle name="SAPBEXHLevel1 8 3" xfId="3040"/>
    <cellStyle name="SAPBEXHLevel1 8 3 2" xfId="3041"/>
    <cellStyle name="SAPBEXHLevel1 8 3 3" xfId="3042"/>
    <cellStyle name="SAPBEXHLevel1 8 4" xfId="3043"/>
    <cellStyle name="SAPBEXHLevel1 8 5" xfId="3044"/>
    <cellStyle name="SAPBEXHLevel1 8_Despatch Tracker-JUNE" xfId="3045"/>
    <cellStyle name="SAPBEXHLevel1 9" xfId="3046"/>
    <cellStyle name="SAPBEXHLevel1 9 2" xfId="3047"/>
    <cellStyle name="SAPBEXHLevel1 9 3" xfId="3048"/>
    <cellStyle name="SAPBEXHLevel1_CNO norms - Plant and depot (2)" xfId="3049"/>
    <cellStyle name="SAPBEXHLevel1X" xfId="474"/>
    <cellStyle name="SAPBEXHLevel1X 10" xfId="3050"/>
    <cellStyle name="SAPBEXHLevel1X 10 2" xfId="3051"/>
    <cellStyle name="SAPBEXHLevel1X 10 3" xfId="3052"/>
    <cellStyle name="SAPBEXHLevel1X 11" xfId="3053"/>
    <cellStyle name="SAPBEXHLevel1X 11 2" xfId="3054"/>
    <cellStyle name="SAPBEXHLevel1X 11 3" xfId="3055"/>
    <cellStyle name="SAPBEXHLevel1X 12" xfId="3056"/>
    <cellStyle name="SAPBEXHLevel1X 12 2" xfId="3057"/>
    <cellStyle name="SAPBEXHLevel1X 12 3" xfId="3058"/>
    <cellStyle name="SAPBEXHLevel1X 13" xfId="3059"/>
    <cellStyle name="SAPBEXHLevel1X 13 2" xfId="3060"/>
    <cellStyle name="SAPBEXHLevel1X 13 3" xfId="3061"/>
    <cellStyle name="SAPBEXHLevel1X 13_DT july 08" xfId="3062"/>
    <cellStyle name="SAPBEXHLevel1X 14" xfId="3063"/>
    <cellStyle name="SAPBEXHLevel1X 15" xfId="3064"/>
    <cellStyle name="SAPBEXHLevel1X 16" xfId="3065"/>
    <cellStyle name="SAPBEXHLevel1X 17" xfId="3066"/>
    <cellStyle name="SAPBEXHLevel1X 18" xfId="3067"/>
    <cellStyle name="SAPBEXHLevel1X 19" xfId="3068"/>
    <cellStyle name="SAPBEXHLevel1X 2" xfId="3069"/>
    <cellStyle name="SAPBEXHLevel1X 2 10" xfId="3070"/>
    <cellStyle name="SAPBEXHLevel1X 2 11" xfId="3071"/>
    <cellStyle name="SAPBEXHLevel1X 2 12" xfId="3072"/>
    <cellStyle name="SAPBEXHLevel1X 2 13" xfId="3073"/>
    <cellStyle name="SAPBEXHLevel1X 2 14" xfId="3074"/>
    <cellStyle name="SAPBEXHLevel1X 2 15" xfId="3075"/>
    <cellStyle name="SAPBEXHLevel1X 2 16" xfId="3076"/>
    <cellStyle name="SAPBEXHLevel1X 2 17" xfId="3077"/>
    <cellStyle name="SAPBEXHLevel1X 2 18" xfId="3078"/>
    <cellStyle name="SAPBEXHLevel1X 2 19" xfId="3079"/>
    <cellStyle name="SAPBEXHLevel1X 2 2" xfId="3080"/>
    <cellStyle name="SAPBEXHLevel1X 2 2 2" xfId="3081"/>
    <cellStyle name="SAPBEXHLevel1X 2 2 3" xfId="3082"/>
    <cellStyle name="SAPBEXHLevel1X 2 20" xfId="3083"/>
    <cellStyle name="SAPBEXHLevel1X 2 21" xfId="3084"/>
    <cellStyle name="SAPBEXHLevel1X 2 22" xfId="3085"/>
    <cellStyle name="SAPBEXHLevel1X 2 3" xfId="3086"/>
    <cellStyle name="SAPBEXHLevel1X 2 3 2" xfId="3087"/>
    <cellStyle name="SAPBEXHLevel1X 2 3 3" xfId="3088"/>
    <cellStyle name="SAPBEXHLevel1X 2 4" xfId="3089"/>
    <cellStyle name="SAPBEXHLevel1X 2 4 2" xfId="3090"/>
    <cellStyle name="SAPBEXHLevel1X 2 4 3" xfId="3091"/>
    <cellStyle name="SAPBEXHLevel1X 2 5" xfId="3092"/>
    <cellStyle name="SAPBEXHLevel1X 2 5 2" xfId="3093"/>
    <cellStyle name="SAPBEXHLevel1X 2 5 3" xfId="3094"/>
    <cellStyle name="SAPBEXHLevel1X 2 6" xfId="3095"/>
    <cellStyle name="SAPBEXHLevel1X 2 6 2" xfId="3096"/>
    <cellStyle name="SAPBEXHLevel1X 2 6 3" xfId="3097"/>
    <cellStyle name="SAPBEXHLevel1X 2 7" xfId="3098"/>
    <cellStyle name="SAPBEXHLevel1X 2 7 2" xfId="3099"/>
    <cellStyle name="SAPBEXHLevel1X 2 7 3" xfId="3100"/>
    <cellStyle name="SAPBEXHLevel1X 2 8" xfId="3101"/>
    <cellStyle name="SAPBEXHLevel1X 2 8 2" xfId="3102"/>
    <cellStyle name="SAPBEXHLevel1X 2 8 3" xfId="3103"/>
    <cellStyle name="SAPBEXHLevel1X 2 9" xfId="3104"/>
    <cellStyle name="SAPBEXHLevel1X 2_Aug factory wise" xfId="3105"/>
    <cellStyle name="SAPBEXHLevel1X 20" xfId="3106"/>
    <cellStyle name="SAPBEXHLevel1X 21" xfId="3107"/>
    <cellStyle name="SAPBEXHLevel1X 22" xfId="3108"/>
    <cellStyle name="SAPBEXHLevel1X 23" xfId="3109"/>
    <cellStyle name="SAPBEXHLevel1X 24" xfId="3110"/>
    <cellStyle name="SAPBEXHLevel1X 25" xfId="3111"/>
    <cellStyle name="SAPBEXHLevel1X 26" xfId="3112"/>
    <cellStyle name="SAPBEXHLevel1X 27" xfId="3113"/>
    <cellStyle name="SAPBEXHLevel1X 28" xfId="3114"/>
    <cellStyle name="SAPBEXHLevel1X 29" xfId="3115"/>
    <cellStyle name="SAPBEXHLevel1X 3" xfId="3116"/>
    <cellStyle name="SAPBEXHLevel1X 3 10" xfId="3117"/>
    <cellStyle name="SAPBEXHLevel1X 3 11" xfId="3118"/>
    <cellStyle name="SAPBEXHLevel1X 3 12" xfId="3119"/>
    <cellStyle name="SAPBEXHLevel1X 3 13" xfId="3120"/>
    <cellStyle name="SAPBEXHLevel1X 3 14" xfId="3121"/>
    <cellStyle name="SAPBEXHLevel1X 3 15" xfId="3122"/>
    <cellStyle name="SAPBEXHLevel1X 3 16" xfId="3123"/>
    <cellStyle name="SAPBEXHLevel1X 3 17" xfId="3124"/>
    <cellStyle name="SAPBEXHLevel1X 3 18" xfId="3125"/>
    <cellStyle name="SAPBEXHLevel1X 3 19" xfId="3126"/>
    <cellStyle name="SAPBEXHLevel1X 3 2" xfId="3127"/>
    <cellStyle name="SAPBEXHLevel1X 3 2 2" xfId="3128"/>
    <cellStyle name="SAPBEXHLevel1X 3 2 3" xfId="3129"/>
    <cellStyle name="SAPBEXHLevel1X 3 20" xfId="3130"/>
    <cellStyle name="SAPBEXHLevel1X 3 21" xfId="3131"/>
    <cellStyle name="SAPBEXHLevel1X 3 22" xfId="3132"/>
    <cellStyle name="SAPBEXHLevel1X 3 23" xfId="3133"/>
    <cellStyle name="SAPBEXHLevel1X 3 24" xfId="3134"/>
    <cellStyle name="SAPBEXHLevel1X 3 25" xfId="3135"/>
    <cellStyle name="SAPBEXHLevel1X 3 26" xfId="3136"/>
    <cellStyle name="SAPBEXHLevel1X 3 27" xfId="3137"/>
    <cellStyle name="SAPBEXHLevel1X 3 3" xfId="3138"/>
    <cellStyle name="SAPBEXHLevel1X 3 3 2" xfId="3139"/>
    <cellStyle name="SAPBEXHLevel1X 3 3 3" xfId="3140"/>
    <cellStyle name="SAPBEXHLevel1X 3 4" xfId="3141"/>
    <cellStyle name="SAPBEXHLevel1X 3 4 2" xfId="3142"/>
    <cellStyle name="SAPBEXHLevel1X 3 4 3" xfId="3143"/>
    <cellStyle name="SAPBEXHLevel1X 3 5" xfId="3144"/>
    <cellStyle name="SAPBEXHLevel1X 3 5 2" xfId="3145"/>
    <cellStyle name="SAPBEXHLevel1X 3 5 3" xfId="3146"/>
    <cellStyle name="SAPBEXHLevel1X 3 6" xfId="3147"/>
    <cellStyle name="SAPBEXHLevel1X 3 6 2" xfId="3148"/>
    <cellStyle name="SAPBEXHLevel1X 3 6 3" xfId="3149"/>
    <cellStyle name="SAPBEXHLevel1X 3 7" xfId="3150"/>
    <cellStyle name="SAPBEXHLevel1X 3 7 2" xfId="3151"/>
    <cellStyle name="SAPBEXHLevel1X 3 7 3" xfId="3152"/>
    <cellStyle name="SAPBEXHLevel1X 3 8" xfId="3153"/>
    <cellStyle name="SAPBEXHLevel1X 3 8 2" xfId="3154"/>
    <cellStyle name="SAPBEXHLevel1X 3 8 3" xfId="3155"/>
    <cellStyle name="SAPBEXHLevel1X 3 8_DT july 08" xfId="3156"/>
    <cellStyle name="SAPBEXHLevel1X 3 9" xfId="3157"/>
    <cellStyle name="SAPBEXHLevel1X 3_CO &amp; NCO Base" xfId="3158"/>
    <cellStyle name="SAPBEXHLevel1X 30" xfId="3159"/>
    <cellStyle name="SAPBEXHLevel1X 31" xfId="3160"/>
    <cellStyle name="SAPBEXHLevel1X 32" xfId="3161"/>
    <cellStyle name="SAPBEXHLevel1X 33" xfId="3162"/>
    <cellStyle name="SAPBEXHLevel1X 34" xfId="3163"/>
    <cellStyle name="SAPBEXHLevel1X 35" xfId="3164"/>
    <cellStyle name="SAPBEXHLevel1X 36" xfId="3165"/>
    <cellStyle name="SAPBEXHLevel1X 37" xfId="3166"/>
    <cellStyle name="SAPBEXHLevel1X 38" xfId="3167"/>
    <cellStyle name="SAPBEXHLevel1X 4" xfId="3168"/>
    <cellStyle name="SAPBEXHLevel1X 4 2" xfId="3169"/>
    <cellStyle name="SAPBEXHLevel1X 4 2 2" xfId="3170"/>
    <cellStyle name="SAPBEXHLevel1X 4 2 3" xfId="3171"/>
    <cellStyle name="SAPBEXHLevel1X 4 2 4" xfId="3172"/>
    <cellStyle name="SAPBEXHLevel1X 4 2_sec short" xfId="3173"/>
    <cellStyle name="SAPBEXHLevel1X 4 3" xfId="3174"/>
    <cellStyle name="SAPBEXHLevel1X 4 3 2" xfId="3175"/>
    <cellStyle name="SAPBEXHLevel1X 4 3 3" xfId="3176"/>
    <cellStyle name="SAPBEXHLevel1X 4 4" xfId="3177"/>
    <cellStyle name="SAPBEXHLevel1X 4 4 2" xfId="3178"/>
    <cellStyle name="SAPBEXHLevel1X 4 4 3" xfId="3179"/>
    <cellStyle name="SAPBEXHLevel1X 4 5" xfId="3180"/>
    <cellStyle name="SAPBEXHLevel1X 4 5 2" xfId="3181"/>
    <cellStyle name="SAPBEXHLevel1X 4 5 3" xfId="3182"/>
    <cellStyle name="SAPBEXHLevel1X 4 6" xfId="3183"/>
    <cellStyle name="SAPBEXHLevel1X 4 7" xfId="3184"/>
    <cellStyle name="SAPBEXHLevel1X 4_Aug factory wise" xfId="3185"/>
    <cellStyle name="SAPBEXHLevel1X 5" xfId="3186"/>
    <cellStyle name="SAPBEXHLevel1X 5 2" xfId="3187"/>
    <cellStyle name="SAPBEXHLevel1X 5 3" xfId="3188"/>
    <cellStyle name="SAPBEXHLevel1X 6" xfId="3189"/>
    <cellStyle name="SAPBEXHLevel1X 6 2" xfId="3190"/>
    <cellStyle name="SAPBEXHLevel1X 6 3" xfId="3191"/>
    <cellStyle name="SAPBEXHLevel1X 7" xfId="3192"/>
    <cellStyle name="SAPBEXHLevel1X 7 2" xfId="3193"/>
    <cellStyle name="SAPBEXHLevel1X 7 3" xfId="3194"/>
    <cellStyle name="SAPBEXHLevel1X 8" xfId="3195"/>
    <cellStyle name="SAPBEXHLevel1X 8 2" xfId="3196"/>
    <cellStyle name="SAPBEXHLevel1X 8 2 2" xfId="3197"/>
    <cellStyle name="SAPBEXHLevel1X 8 2 3" xfId="3198"/>
    <cellStyle name="SAPBEXHLevel1X 8 3" xfId="3199"/>
    <cellStyle name="SAPBEXHLevel1X 8 3 2" xfId="3200"/>
    <cellStyle name="SAPBEXHLevel1X 8 3 3" xfId="3201"/>
    <cellStyle name="SAPBEXHLevel1X 8 4" xfId="3202"/>
    <cellStyle name="SAPBEXHLevel1X 8 5" xfId="3203"/>
    <cellStyle name="SAPBEXHLevel1X 8_Despatch Tracker-JUNE" xfId="3204"/>
    <cellStyle name="SAPBEXHLevel1X 9" xfId="3205"/>
    <cellStyle name="SAPBEXHLevel1X 9 2" xfId="3206"/>
    <cellStyle name="SAPBEXHLevel1X 9 3" xfId="3207"/>
    <cellStyle name="SAPBEXHLevel1X_CNO norms - Plant and depot (2)" xfId="3208"/>
    <cellStyle name="SAPBEXHLevel2" xfId="475"/>
    <cellStyle name="SAPBEXHLevel2 10" xfId="3209"/>
    <cellStyle name="SAPBEXHLevel2 10 2" xfId="3210"/>
    <cellStyle name="SAPBEXHLevel2 10 3" xfId="3211"/>
    <cellStyle name="SAPBEXHLevel2 11" xfId="3212"/>
    <cellStyle name="SAPBEXHLevel2 11 2" xfId="3213"/>
    <cellStyle name="SAPBEXHLevel2 11 3" xfId="3214"/>
    <cellStyle name="SAPBEXHLevel2 12" xfId="3215"/>
    <cellStyle name="SAPBEXHLevel2 12 2" xfId="3216"/>
    <cellStyle name="SAPBEXHLevel2 12 3" xfId="3217"/>
    <cellStyle name="SAPBEXHLevel2 13" xfId="3218"/>
    <cellStyle name="SAPBEXHLevel2 13 2" xfId="3219"/>
    <cellStyle name="SAPBEXHLevel2 13 3" xfId="3220"/>
    <cellStyle name="SAPBEXHLevel2 13_DT july 08" xfId="3221"/>
    <cellStyle name="SAPBEXHLevel2 14" xfId="3222"/>
    <cellStyle name="SAPBEXHLevel2 15" xfId="3223"/>
    <cellStyle name="SAPBEXHLevel2 16" xfId="3224"/>
    <cellStyle name="SAPBEXHLevel2 17" xfId="3225"/>
    <cellStyle name="SAPBEXHLevel2 18" xfId="3226"/>
    <cellStyle name="SAPBEXHLevel2 19" xfId="3227"/>
    <cellStyle name="SAPBEXHLevel2 2" xfId="3228"/>
    <cellStyle name="SAPBEXHLevel2 2 10" xfId="3229"/>
    <cellStyle name="SAPBEXHLevel2 2 11" xfId="3230"/>
    <cellStyle name="SAPBEXHLevel2 2 12" xfId="3231"/>
    <cellStyle name="SAPBEXHLevel2 2 13" xfId="3232"/>
    <cellStyle name="SAPBEXHLevel2 2 14" xfId="3233"/>
    <cellStyle name="SAPBEXHLevel2 2 15" xfId="3234"/>
    <cellStyle name="SAPBEXHLevel2 2 16" xfId="3235"/>
    <cellStyle name="SAPBEXHLevel2 2 17" xfId="3236"/>
    <cellStyle name="SAPBEXHLevel2 2 18" xfId="3237"/>
    <cellStyle name="SAPBEXHLevel2 2 19" xfId="3238"/>
    <cellStyle name="SAPBEXHLevel2 2 2" xfId="3239"/>
    <cellStyle name="SAPBEXHLevel2 2 2 2" xfId="3240"/>
    <cellStyle name="SAPBEXHLevel2 2 2 3" xfId="3241"/>
    <cellStyle name="SAPBEXHLevel2 2 20" xfId="3242"/>
    <cellStyle name="SAPBEXHLevel2 2 21" xfId="3243"/>
    <cellStyle name="SAPBEXHLevel2 2 22" xfId="3244"/>
    <cellStyle name="SAPBEXHLevel2 2 3" xfId="3245"/>
    <cellStyle name="SAPBEXHLevel2 2 3 2" xfId="3246"/>
    <cellStyle name="SAPBEXHLevel2 2 3 3" xfId="3247"/>
    <cellStyle name="SAPBEXHLevel2 2 4" xfId="3248"/>
    <cellStyle name="SAPBEXHLevel2 2 4 2" xfId="3249"/>
    <cellStyle name="SAPBEXHLevel2 2 4 3" xfId="3250"/>
    <cellStyle name="SAPBEXHLevel2 2 5" xfId="3251"/>
    <cellStyle name="SAPBEXHLevel2 2 5 2" xfId="3252"/>
    <cellStyle name="SAPBEXHLevel2 2 5 3" xfId="3253"/>
    <cellStyle name="SAPBEXHLevel2 2 6" xfId="3254"/>
    <cellStyle name="SAPBEXHLevel2 2 6 2" xfId="3255"/>
    <cellStyle name="SAPBEXHLevel2 2 6 3" xfId="3256"/>
    <cellStyle name="SAPBEXHLevel2 2 7" xfId="3257"/>
    <cellStyle name="SAPBEXHLevel2 2 7 2" xfId="3258"/>
    <cellStyle name="SAPBEXHLevel2 2 7 3" xfId="3259"/>
    <cellStyle name="SAPBEXHLevel2 2 8" xfId="3260"/>
    <cellStyle name="SAPBEXHLevel2 2 8 2" xfId="3261"/>
    <cellStyle name="SAPBEXHLevel2 2 8 3" xfId="3262"/>
    <cellStyle name="SAPBEXHLevel2 2 9" xfId="3263"/>
    <cellStyle name="SAPBEXHLevel2 2_Aug factory wise" xfId="3264"/>
    <cellStyle name="SAPBEXHLevel2 20" xfId="3265"/>
    <cellStyle name="SAPBEXHLevel2 21" xfId="3266"/>
    <cellStyle name="SAPBEXHLevel2 22" xfId="3267"/>
    <cellStyle name="SAPBEXHLevel2 23" xfId="3268"/>
    <cellStyle name="SAPBEXHLevel2 24" xfId="3269"/>
    <cellStyle name="SAPBEXHLevel2 25" xfId="3270"/>
    <cellStyle name="SAPBEXHLevel2 26" xfId="3271"/>
    <cellStyle name="SAPBEXHLevel2 27" xfId="3272"/>
    <cellStyle name="SAPBEXHLevel2 28" xfId="3273"/>
    <cellStyle name="SAPBEXHLevel2 29" xfId="3274"/>
    <cellStyle name="SAPBEXHLevel2 3" xfId="3275"/>
    <cellStyle name="SAPBEXHLevel2 3 10" xfId="3276"/>
    <cellStyle name="SAPBEXHLevel2 3 11" xfId="3277"/>
    <cellStyle name="SAPBEXHLevel2 3 12" xfId="3278"/>
    <cellStyle name="SAPBEXHLevel2 3 13" xfId="3279"/>
    <cellStyle name="SAPBEXHLevel2 3 14" xfId="3280"/>
    <cellStyle name="SAPBEXHLevel2 3 15" xfId="3281"/>
    <cellStyle name="SAPBEXHLevel2 3 16" xfId="3282"/>
    <cellStyle name="SAPBEXHLevel2 3 17" xfId="3283"/>
    <cellStyle name="SAPBEXHLevel2 3 18" xfId="3284"/>
    <cellStyle name="SAPBEXHLevel2 3 19" xfId="3285"/>
    <cellStyle name="SAPBEXHLevel2 3 2" xfId="3286"/>
    <cellStyle name="SAPBEXHLevel2 3 2 2" xfId="3287"/>
    <cellStyle name="SAPBEXHLevel2 3 2 3" xfId="3288"/>
    <cellStyle name="SAPBEXHLevel2 3 20" xfId="3289"/>
    <cellStyle name="SAPBEXHLevel2 3 21" xfId="3290"/>
    <cellStyle name="SAPBEXHLevel2 3 22" xfId="3291"/>
    <cellStyle name="SAPBEXHLevel2 3 23" xfId="3292"/>
    <cellStyle name="SAPBEXHLevel2 3 24" xfId="3293"/>
    <cellStyle name="SAPBEXHLevel2 3 25" xfId="3294"/>
    <cellStyle name="SAPBEXHLevel2 3 26" xfId="3295"/>
    <cellStyle name="SAPBEXHLevel2 3 27" xfId="3296"/>
    <cellStyle name="SAPBEXHLevel2 3 3" xfId="3297"/>
    <cellStyle name="SAPBEXHLevel2 3 3 2" xfId="3298"/>
    <cellStyle name="SAPBEXHLevel2 3 3 3" xfId="3299"/>
    <cellStyle name="SAPBEXHLevel2 3 4" xfId="3300"/>
    <cellStyle name="SAPBEXHLevel2 3 4 2" xfId="3301"/>
    <cellStyle name="SAPBEXHLevel2 3 4 3" xfId="3302"/>
    <cellStyle name="SAPBEXHLevel2 3 5" xfId="3303"/>
    <cellStyle name="SAPBEXHLevel2 3 5 2" xfId="3304"/>
    <cellStyle name="SAPBEXHLevel2 3 5 3" xfId="3305"/>
    <cellStyle name="SAPBEXHLevel2 3 6" xfId="3306"/>
    <cellStyle name="SAPBEXHLevel2 3 6 2" xfId="3307"/>
    <cellStyle name="SAPBEXHLevel2 3 6 3" xfId="3308"/>
    <cellStyle name="SAPBEXHLevel2 3 7" xfId="3309"/>
    <cellStyle name="SAPBEXHLevel2 3 7 2" xfId="3310"/>
    <cellStyle name="SAPBEXHLevel2 3 7 3" xfId="3311"/>
    <cellStyle name="SAPBEXHLevel2 3 8" xfId="3312"/>
    <cellStyle name="SAPBEXHLevel2 3 8 2" xfId="3313"/>
    <cellStyle name="SAPBEXHLevel2 3 8 3" xfId="3314"/>
    <cellStyle name="SAPBEXHLevel2 3 8_DT july 08" xfId="3315"/>
    <cellStyle name="SAPBEXHLevel2 3 9" xfId="3316"/>
    <cellStyle name="SAPBEXHLevel2 3_CO &amp; NCO Base" xfId="3317"/>
    <cellStyle name="SAPBEXHLevel2 30" xfId="3318"/>
    <cellStyle name="SAPBEXHLevel2 31" xfId="3319"/>
    <cellStyle name="SAPBEXHLevel2 32" xfId="3320"/>
    <cellStyle name="SAPBEXHLevel2 33" xfId="3321"/>
    <cellStyle name="SAPBEXHLevel2 34" xfId="3322"/>
    <cellStyle name="SAPBEXHLevel2 35" xfId="3323"/>
    <cellStyle name="SAPBEXHLevel2 36" xfId="3324"/>
    <cellStyle name="SAPBEXHLevel2 37" xfId="3325"/>
    <cellStyle name="SAPBEXHLevel2 38" xfId="3326"/>
    <cellStyle name="SAPBEXHLevel2 4" xfId="3327"/>
    <cellStyle name="SAPBEXHLevel2 4 2" xfId="3328"/>
    <cellStyle name="SAPBEXHLevel2 4 2 2" xfId="3329"/>
    <cellStyle name="SAPBEXHLevel2 4 2 3" xfId="3330"/>
    <cellStyle name="SAPBEXHLevel2 4 2 4" xfId="3331"/>
    <cellStyle name="SAPBEXHLevel2 4 2_sec short" xfId="3332"/>
    <cellStyle name="SAPBEXHLevel2 4 3" xfId="3333"/>
    <cellStyle name="SAPBEXHLevel2 4 3 2" xfId="3334"/>
    <cellStyle name="SAPBEXHLevel2 4 3 3" xfId="3335"/>
    <cellStyle name="SAPBEXHLevel2 4 4" xfId="3336"/>
    <cellStyle name="SAPBEXHLevel2 4 4 2" xfId="3337"/>
    <cellStyle name="SAPBEXHLevel2 4 4 3" xfId="3338"/>
    <cellStyle name="SAPBEXHLevel2 4 5" xfId="3339"/>
    <cellStyle name="SAPBEXHLevel2 4 5 2" xfId="3340"/>
    <cellStyle name="SAPBEXHLevel2 4 5 3" xfId="3341"/>
    <cellStyle name="SAPBEXHLevel2 4 6" xfId="3342"/>
    <cellStyle name="SAPBEXHLevel2 4 7" xfId="3343"/>
    <cellStyle name="SAPBEXHLevel2 4_Aug factory wise" xfId="3344"/>
    <cellStyle name="SAPBEXHLevel2 5" xfId="3345"/>
    <cellStyle name="SAPBEXHLevel2 5 2" xfId="3346"/>
    <cellStyle name="SAPBEXHLevel2 5 3" xfId="3347"/>
    <cellStyle name="SAPBEXHLevel2 6" xfId="3348"/>
    <cellStyle name="SAPBEXHLevel2 6 2" xfId="3349"/>
    <cellStyle name="SAPBEXHLevel2 6 3" xfId="3350"/>
    <cellStyle name="SAPBEXHLevel2 7" xfId="3351"/>
    <cellStyle name="SAPBEXHLevel2 7 2" xfId="3352"/>
    <cellStyle name="SAPBEXHLevel2 7 3" xfId="3353"/>
    <cellStyle name="SAPBEXHLevel2 8" xfId="3354"/>
    <cellStyle name="SAPBEXHLevel2 8 2" xfId="3355"/>
    <cellStyle name="SAPBEXHLevel2 8 2 2" xfId="3356"/>
    <cellStyle name="SAPBEXHLevel2 8 2 3" xfId="3357"/>
    <cellStyle name="SAPBEXHLevel2 8 3" xfId="3358"/>
    <cellStyle name="SAPBEXHLevel2 8 3 2" xfId="3359"/>
    <cellStyle name="SAPBEXHLevel2 8 3 3" xfId="3360"/>
    <cellStyle name="SAPBEXHLevel2 8 4" xfId="3361"/>
    <cellStyle name="SAPBEXHLevel2 8 5" xfId="3362"/>
    <cellStyle name="SAPBEXHLevel2 8_Despatch Tracker-JUNE" xfId="3363"/>
    <cellStyle name="SAPBEXHLevel2 9" xfId="3364"/>
    <cellStyle name="SAPBEXHLevel2 9 2" xfId="3365"/>
    <cellStyle name="SAPBEXHLevel2 9 3" xfId="3366"/>
    <cellStyle name="SAPBEXHLevel2_CNO norms - Plant and depot (2)" xfId="3367"/>
    <cellStyle name="SAPBEXHLevel2X" xfId="476"/>
    <cellStyle name="SAPBEXHLevel2X 10" xfId="3368"/>
    <cellStyle name="SAPBEXHLevel2X 10 2" xfId="3369"/>
    <cellStyle name="SAPBEXHLevel2X 10 3" xfId="3370"/>
    <cellStyle name="SAPBEXHLevel2X 11" xfId="3371"/>
    <cellStyle name="SAPBEXHLevel2X 11 2" xfId="3372"/>
    <cellStyle name="SAPBEXHLevel2X 11 3" xfId="3373"/>
    <cellStyle name="SAPBEXHLevel2X 12" xfId="3374"/>
    <cellStyle name="SAPBEXHLevel2X 12 2" xfId="3375"/>
    <cellStyle name="SAPBEXHLevel2X 12 3" xfId="3376"/>
    <cellStyle name="SAPBEXHLevel2X 13" xfId="3377"/>
    <cellStyle name="SAPBEXHLevel2X 13 2" xfId="3378"/>
    <cellStyle name="SAPBEXHLevel2X 13 3" xfId="3379"/>
    <cellStyle name="SAPBEXHLevel2X 13_DT july 08" xfId="3380"/>
    <cellStyle name="SAPBEXHLevel2X 14" xfId="3381"/>
    <cellStyle name="SAPBEXHLevel2X 15" xfId="3382"/>
    <cellStyle name="SAPBEXHLevel2X 16" xfId="3383"/>
    <cellStyle name="SAPBEXHLevel2X 17" xfId="3384"/>
    <cellStyle name="SAPBEXHLevel2X 18" xfId="3385"/>
    <cellStyle name="SAPBEXHLevel2X 19" xfId="3386"/>
    <cellStyle name="SAPBEXHLevel2X 2" xfId="3387"/>
    <cellStyle name="SAPBEXHLevel2X 2 10" xfId="3388"/>
    <cellStyle name="SAPBEXHLevel2X 2 11" xfId="3389"/>
    <cellStyle name="SAPBEXHLevel2X 2 12" xfId="3390"/>
    <cellStyle name="SAPBEXHLevel2X 2 13" xfId="3391"/>
    <cellStyle name="SAPBEXHLevel2X 2 14" xfId="3392"/>
    <cellStyle name="SAPBEXHLevel2X 2 15" xfId="3393"/>
    <cellStyle name="SAPBEXHLevel2X 2 16" xfId="3394"/>
    <cellStyle name="SAPBEXHLevel2X 2 17" xfId="3395"/>
    <cellStyle name="SAPBEXHLevel2X 2 18" xfId="3396"/>
    <cellStyle name="SAPBEXHLevel2X 2 19" xfId="3397"/>
    <cellStyle name="SAPBEXHLevel2X 2 2" xfId="3398"/>
    <cellStyle name="SAPBEXHLevel2X 2 2 2" xfId="3399"/>
    <cellStyle name="SAPBEXHLevel2X 2 2 3" xfId="3400"/>
    <cellStyle name="SAPBEXHLevel2X 2 20" xfId="3401"/>
    <cellStyle name="SAPBEXHLevel2X 2 21" xfId="3402"/>
    <cellStyle name="SAPBEXHLevel2X 2 22" xfId="3403"/>
    <cellStyle name="SAPBEXHLevel2X 2 3" xfId="3404"/>
    <cellStyle name="SAPBEXHLevel2X 2 3 2" xfId="3405"/>
    <cellStyle name="SAPBEXHLevel2X 2 3 3" xfId="3406"/>
    <cellStyle name="SAPBEXHLevel2X 2 4" xfId="3407"/>
    <cellStyle name="SAPBEXHLevel2X 2 4 2" xfId="3408"/>
    <cellStyle name="SAPBEXHLevel2X 2 4 3" xfId="3409"/>
    <cellStyle name="SAPBEXHLevel2X 2 5" xfId="3410"/>
    <cellStyle name="SAPBEXHLevel2X 2 5 2" xfId="3411"/>
    <cellStyle name="SAPBEXHLevel2X 2 5 3" xfId="3412"/>
    <cellStyle name="SAPBEXHLevel2X 2 6" xfId="3413"/>
    <cellStyle name="SAPBEXHLevel2X 2 6 2" xfId="3414"/>
    <cellStyle name="SAPBEXHLevel2X 2 6 3" xfId="3415"/>
    <cellStyle name="SAPBEXHLevel2X 2 7" xfId="3416"/>
    <cellStyle name="SAPBEXHLevel2X 2 7 2" xfId="3417"/>
    <cellStyle name="SAPBEXHLevel2X 2 7 3" xfId="3418"/>
    <cellStyle name="SAPBEXHLevel2X 2 8" xfId="3419"/>
    <cellStyle name="SAPBEXHLevel2X 2 8 2" xfId="3420"/>
    <cellStyle name="SAPBEXHLevel2X 2 8 3" xfId="3421"/>
    <cellStyle name="SAPBEXHLevel2X 2 9" xfId="3422"/>
    <cellStyle name="SAPBEXHLevel2X 2_Aug factory wise" xfId="3423"/>
    <cellStyle name="SAPBEXHLevel2X 20" xfId="3424"/>
    <cellStyle name="SAPBEXHLevel2X 21" xfId="3425"/>
    <cellStyle name="SAPBEXHLevel2X 22" xfId="3426"/>
    <cellStyle name="SAPBEXHLevel2X 23" xfId="3427"/>
    <cellStyle name="SAPBEXHLevel2X 24" xfId="3428"/>
    <cellStyle name="SAPBEXHLevel2X 25" xfId="3429"/>
    <cellStyle name="SAPBEXHLevel2X 26" xfId="3430"/>
    <cellStyle name="SAPBEXHLevel2X 27" xfId="3431"/>
    <cellStyle name="SAPBEXHLevel2X 28" xfId="3432"/>
    <cellStyle name="SAPBEXHLevel2X 29" xfId="3433"/>
    <cellStyle name="SAPBEXHLevel2X 3" xfId="3434"/>
    <cellStyle name="SAPBEXHLevel2X 3 10" xfId="3435"/>
    <cellStyle name="SAPBEXHLevel2X 3 11" xfId="3436"/>
    <cellStyle name="SAPBEXHLevel2X 3 12" xfId="3437"/>
    <cellStyle name="SAPBEXHLevel2X 3 13" xfId="3438"/>
    <cellStyle name="SAPBEXHLevel2X 3 14" xfId="3439"/>
    <cellStyle name="SAPBEXHLevel2X 3 15" xfId="3440"/>
    <cellStyle name="SAPBEXHLevel2X 3 16" xfId="3441"/>
    <cellStyle name="SAPBEXHLevel2X 3 17" xfId="3442"/>
    <cellStyle name="SAPBEXHLevel2X 3 18" xfId="3443"/>
    <cellStyle name="SAPBEXHLevel2X 3 19" xfId="3444"/>
    <cellStyle name="SAPBEXHLevel2X 3 2" xfId="3445"/>
    <cellStyle name="SAPBEXHLevel2X 3 2 2" xfId="3446"/>
    <cellStyle name="SAPBEXHLevel2X 3 2 3" xfId="3447"/>
    <cellStyle name="SAPBEXHLevel2X 3 20" xfId="3448"/>
    <cellStyle name="SAPBEXHLevel2X 3 21" xfId="3449"/>
    <cellStyle name="SAPBEXHLevel2X 3 22" xfId="3450"/>
    <cellStyle name="SAPBEXHLevel2X 3 23" xfId="3451"/>
    <cellStyle name="SAPBEXHLevel2X 3 24" xfId="3452"/>
    <cellStyle name="SAPBEXHLevel2X 3 25" xfId="3453"/>
    <cellStyle name="SAPBEXHLevel2X 3 26" xfId="3454"/>
    <cellStyle name="SAPBEXHLevel2X 3 27" xfId="3455"/>
    <cellStyle name="SAPBEXHLevel2X 3 3" xfId="3456"/>
    <cellStyle name="SAPBEXHLevel2X 3 3 2" xfId="3457"/>
    <cellStyle name="SAPBEXHLevel2X 3 3 3" xfId="3458"/>
    <cellStyle name="SAPBEXHLevel2X 3 4" xfId="3459"/>
    <cellStyle name="SAPBEXHLevel2X 3 4 2" xfId="3460"/>
    <cellStyle name="SAPBEXHLevel2X 3 4 3" xfId="3461"/>
    <cellStyle name="SAPBEXHLevel2X 3 5" xfId="3462"/>
    <cellStyle name="SAPBEXHLevel2X 3 5 2" xfId="3463"/>
    <cellStyle name="SAPBEXHLevel2X 3 5 3" xfId="3464"/>
    <cellStyle name="SAPBEXHLevel2X 3 6" xfId="3465"/>
    <cellStyle name="SAPBEXHLevel2X 3 6 2" xfId="3466"/>
    <cellStyle name="SAPBEXHLevel2X 3 6 3" xfId="3467"/>
    <cellStyle name="SAPBEXHLevel2X 3 7" xfId="3468"/>
    <cellStyle name="SAPBEXHLevel2X 3 7 2" xfId="3469"/>
    <cellStyle name="SAPBEXHLevel2X 3 7 3" xfId="3470"/>
    <cellStyle name="SAPBEXHLevel2X 3 8" xfId="3471"/>
    <cellStyle name="SAPBEXHLevel2X 3 8 2" xfId="3472"/>
    <cellStyle name="SAPBEXHLevel2X 3 8 3" xfId="3473"/>
    <cellStyle name="SAPBEXHLevel2X 3 8_DT july 08" xfId="3474"/>
    <cellStyle name="SAPBEXHLevel2X 3 9" xfId="3475"/>
    <cellStyle name="SAPBEXHLevel2X 3_CO &amp; NCO Base" xfId="3476"/>
    <cellStyle name="SAPBEXHLevel2X 30" xfId="3477"/>
    <cellStyle name="SAPBEXHLevel2X 31" xfId="3478"/>
    <cellStyle name="SAPBEXHLevel2X 32" xfId="3479"/>
    <cellStyle name="SAPBEXHLevel2X 33" xfId="3480"/>
    <cellStyle name="SAPBEXHLevel2X 34" xfId="3481"/>
    <cellStyle name="SAPBEXHLevel2X 35" xfId="3482"/>
    <cellStyle name="SAPBEXHLevel2X 36" xfId="3483"/>
    <cellStyle name="SAPBEXHLevel2X 37" xfId="3484"/>
    <cellStyle name="SAPBEXHLevel2X 38" xfId="3485"/>
    <cellStyle name="SAPBEXHLevel2X 4" xfId="3486"/>
    <cellStyle name="SAPBEXHLevel2X 4 2" xfId="3487"/>
    <cellStyle name="SAPBEXHLevel2X 4 2 2" xfId="3488"/>
    <cellStyle name="SAPBEXHLevel2X 4 2 3" xfId="3489"/>
    <cellStyle name="SAPBEXHLevel2X 4 2 4" xfId="3490"/>
    <cellStyle name="SAPBEXHLevel2X 4 2_sec short" xfId="3491"/>
    <cellStyle name="SAPBEXHLevel2X 4 3" xfId="3492"/>
    <cellStyle name="SAPBEXHLevel2X 4 3 2" xfId="3493"/>
    <cellStyle name="SAPBEXHLevel2X 4 3 3" xfId="3494"/>
    <cellStyle name="SAPBEXHLevel2X 4 4" xfId="3495"/>
    <cellStyle name="SAPBEXHLevel2X 4 4 2" xfId="3496"/>
    <cellStyle name="SAPBEXHLevel2X 4 4 3" xfId="3497"/>
    <cellStyle name="SAPBEXHLevel2X 4 5" xfId="3498"/>
    <cellStyle name="SAPBEXHLevel2X 4 5 2" xfId="3499"/>
    <cellStyle name="SAPBEXHLevel2X 4 5 3" xfId="3500"/>
    <cellStyle name="SAPBEXHLevel2X 4 6" xfId="3501"/>
    <cellStyle name="SAPBEXHLevel2X 4 7" xfId="3502"/>
    <cellStyle name="SAPBEXHLevel2X 4_Aug factory wise" xfId="3503"/>
    <cellStyle name="SAPBEXHLevel2X 5" xfId="3504"/>
    <cellStyle name="SAPBEXHLevel2X 5 2" xfId="3505"/>
    <cellStyle name="SAPBEXHLevel2X 5 3" xfId="3506"/>
    <cellStyle name="SAPBEXHLevel2X 6" xfId="3507"/>
    <cellStyle name="SAPBEXHLevel2X 6 2" xfId="3508"/>
    <cellStyle name="SAPBEXHLevel2X 6 3" xfId="3509"/>
    <cellStyle name="SAPBEXHLevel2X 7" xfId="3510"/>
    <cellStyle name="SAPBEXHLevel2X 7 2" xfId="3511"/>
    <cellStyle name="SAPBEXHLevel2X 7 3" xfId="3512"/>
    <cellStyle name="SAPBEXHLevel2X 8" xfId="3513"/>
    <cellStyle name="SAPBEXHLevel2X 8 2" xfId="3514"/>
    <cellStyle name="SAPBEXHLevel2X 8 2 2" xfId="3515"/>
    <cellStyle name="SAPBEXHLevel2X 8 2 3" xfId="3516"/>
    <cellStyle name="SAPBEXHLevel2X 8 3" xfId="3517"/>
    <cellStyle name="SAPBEXHLevel2X 8 3 2" xfId="3518"/>
    <cellStyle name="SAPBEXHLevel2X 8 3 3" xfId="3519"/>
    <cellStyle name="SAPBEXHLevel2X 8 4" xfId="3520"/>
    <cellStyle name="SAPBEXHLevel2X 8 5" xfId="3521"/>
    <cellStyle name="SAPBEXHLevel2X 8_Despatch Tracker-JUNE" xfId="3522"/>
    <cellStyle name="SAPBEXHLevel2X 9" xfId="3523"/>
    <cellStyle name="SAPBEXHLevel2X 9 2" xfId="3524"/>
    <cellStyle name="SAPBEXHLevel2X 9 3" xfId="3525"/>
    <cellStyle name="SAPBEXHLevel2X_CNO norms - Plant and depot (2)" xfId="3526"/>
    <cellStyle name="SAPBEXHLevel3" xfId="477"/>
    <cellStyle name="SAPBEXHLevel3 10" xfId="3527"/>
    <cellStyle name="SAPBEXHLevel3 10 2" xfId="3528"/>
    <cellStyle name="SAPBEXHLevel3 10 3" xfId="3529"/>
    <cellStyle name="SAPBEXHLevel3 11" xfId="3530"/>
    <cellStyle name="SAPBEXHLevel3 11 2" xfId="3531"/>
    <cellStyle name="SAPBEXHLevel3 11 3" xfId="3532"/>
    <cellStyle name="SAPBEXHLevel3 12" xfId="3533"/>
    <cellStyle name="SAPBEXHLevel3 12 2" xfId="3534"/>
    <cellStyle name="SAPBEXHLevel3 12 3" xfId="3535"/>
    <cellStyle name="SAPBEXHLevel3 13" xfId="3536"/>
    <cellStyle name="SAPBEXHLevel3 13 2" xfId="3537"/>
    <cellStyle name="SAPBEXHLevel3 13 3" xfId="3538"/>
    <cellStyle name="SAPBEXHLevel3 13_DT july 08" xfId="3539"/>
    <cellStyle name="SAPBEXHLevel3 14" xfId="3540"/>
    <cellStyle name="SAPBEXHLevel3 15" xfId="3541"/>
    <cellStyle name="SAPBEXHLevel3 16" xfId="3542"/>
    <cellStyle name="SAPBEXHLevel3 17" xfId="3543"/>
    <cellStyle name="SAPBEXHLevel3 18" xfId="3544"/>
    <cellStyle name="SAPBEXHLevel3 19" xfId="3545"/>
    <cellStyle name="SAPBEXHLevel3 2" xfId="3546"/>
    <cellStyle name="SAPBEXHLevel3 2 10" xfId="3547"/>
    <cellStyle name="SAPBEXHLevel3 2 11" xfId="3548"/>
    <cellStyle name="SAPBEXHLevel3 2 12" xfId="3549"/>
    <cellStyle name="SAPBEXHLevel3 2 13" xfId="3550"/>
    <cellStyle name="SAPBEXHLevel3 2 14" xfId="3551"/>
    <cellStyle name="SAPBEXHLevel3 2 15" xfId="3552"/>
    <cellStyle name="SAPBEXHLevel3 2 16" xfId="3553"/>
    <cellStyle name="SAPBEXHLevel3 2 17" xfId="3554"/>
    <cellStyle name="SAPBEXHLevel3 2 18" xfId="3555"/>
    <cellStyle name="SAPBEXHLevel3 2 19" xfId="3556"/>
    <cellStyle name="SAPBEXHLevel3 2 2" xfId="3557"/>
    <cellStyle name="SAPBEXHLevel3 2 2 2" xfId="3558"/>
    <cellStyle name="SAPBEXHLevel3 2 2 3" xfId="3559"/>
    <cellStyle name="SAPBEXHLevel3 2 20" xfId="3560"/>
    <cellStyle name="SAPBEXHLevel3 2 21" xfId="3561"/>
    <cellStyle name="SAPBEXHLevel3 2 22" xfId="3562"/>
    <cellStyle name="SAPBEXHLevel3 2 3" xfId="3563"/>
    <cellStyle name="SAPBEXHLevel3 2 3 2" xfId="3564"/>
    <cellStyle name="SAPBEXHLevel3 2 3 3" xfId="3565"/>
    <cellStyle name="SAPBEXHLevel3 2 4" xfId="3566"/>
    <cellStyle name="SAPBEXHLevel3 2 4 2" xfId="3567"/>
    <cellStyle name="SAPBEXHLevel3 2 4 3" xfId="3568"/>
    <cellStyle name="SAPBEXHLevel3 2 5" xfId="3569"/>
    <cellStyle name="SAPBEXHLevel3 2 5 2" xfId="3570"/>
    <cellStyle name="SAPBEXHLevel3 2 5 3" xfId="3571"/>
    <cellStyle name="SAPBEXHLevel3 2 6" xfId="3572"/>
    <cellStyle name="SAPBEXHLevel3 2 6 2" xfId="3573"/>
    <cellStyle name="SAPBEXHLevel3 2 6 3" xfId="3574"/>
    <cellStyle name="SAPBEXHLevel3 2 7" xfId="3575"/>
    <cellStyle name="SAPBEXHLevel3 2 7 2" xfId="3576"/>
    <cellStyle name="SAPBEXHLevel3 2 7 3" xfId="3577"/>
    <cellStyle name="SAPBEXHLevel3 2 8" xfId="3578"/>
    <cellStyle name="SAPBEXHLevel3 2 8 2" xfId="3579"/>
    <cellStyle name="SAPBEXHLevel3 2 8 3" xfId="3580"/>
    <cellStyle name="SAPBEXHLevel3 2 9" xfId="3581"/>
    <cellStyle name="SAPBEXHLevel3 2_Aug factory wise" xfId="3582"/>
    <cellStyle name="SAPBEXHLevel3 20" xfId="3583"/>
    <cellStyle name="SAPBEXHLevel3 21" xfId="3584"/>
    <cellStyle name="SAPBEXHLevel3 22" xfId="3585"/>
    <cellStyle name="SAPBEXHLevel3 23" xfId="3586"/>
    <cellStyle name="SAPBEXHLevel3 24" xfId="3587"/>
    <cellStyle name="SAPBEXHLevel3 25" xfId="3588"/>
    <cellStyle name="SAPBEXHLevel3 26" xfId="3589"/>
    <cellStyle name="SAPBEXHLevel3 27" xfId="3590"/>
    <cellStyle name="SAPBEXHLevel3 28" xfId="3591"/>
    <cellStyle name="SAPBEXHLevel3 29" xfId="3592"/>
    <cellStyle name="SAPBEXHLevel3 3" xfId="3593"/>
    <cellStyle name="SAPBEXHLevel3 3 10" xfId="3594"/>
    <cellStyle name="SAPBEXHLevel3 3 11" xfId="3595"/>
    <cellStyle name="SAPBEXHLevel3 3 12" xfId="3596"/>
    <cellStyle name="SAPBEXHLevel3 3 13" xfId="3597"/>
    <cellStyle name="SAPBEXHLevel3 3 14" xfId="3598"/>
    <cellStyle name="SAPBEXHLevel3 3 15" xfId="3599"/>
    <cellStyle name="SAPBEXHLevel3 3 16" xfId="3600"/>
    <cellStyle name="SAPBEXHLevel3 3 17" xfId="3601"/>
    <cellStyle name="SAPBEXHLevel3 3 18" xfId="3602"/>
    <cellStyle name="SAPBEXHLevel3 3 19" xfId="3603"/>
    <cellStyle name="SAPBEXHLevel3 3 2" xfId="3604"/>
    <cellStyle name="SAPBEXHLevel3 3 2 2" xfId="3605"/>
    <cellStyle name="SAPBEXHLevel3 3 2 3" xfId="3606"/>
    <cellStyle name="SAPBEXHLevel3 3 20" xfId="3607"/>
    <cellStyle name="SAPBEXHLevel3 3 21" xfId="3608"/>
    <cellStyle name="SAPBEXHLevel3 3 22" xfId="3609"/>
    <cellStyle name="SAPBEXHLevel3 3 23" xfId="3610"/>
    <cellStyle name="SAPBEXHLevel3 3 24" xfId="3611"/>
    <cellStyle name="SAPBEXHLevel3 3 25" xfId="3612"/>
    <cellStyle name="SAPBEXHLevel3 3 26" xfId="3613"/>
    <cellStyle name="SAPBEXHLevel3 3 27" xfId="3614"/>
    <cellStyle name="SAPBEXHLevel3 3 3" xfId="3615"/>
    <cellStyle name="SAPBEXHLevel3 3 3 2" xfId="3616"/>
    <cellStyle name="SAPBEXHLevel3 3 3 3" xfId="3617"/>
    <cellStyle name="SAPBEXHLevel3 3 4" xfId="3618"/>
    <cellStyle name="SAPBEXHLevel3 3 4 2" xfId="3619"/>
    <cellStyle name="SAPBEXHLevel3 3 4 3" xfId="3620"/>
    <cellStyle name="SAPBEXHLevel3 3 5" xfId="3621"/>
    <cellStyle name="SAPBEXHLevel3 3 5 2" xfId="3622"/>
    <cellStyle name="SAPBEXHLevel3 3 5 3" xfId="3623"/>
    <cellStyle name="SAPBEXHLevel3 3 6" xfId="3624"/>
    <cellStyle name="SAPBEXHLevel3 3 6 2" xfId="3625"/>
    <cellStyle name="SAPBEXHLevel3 3 6 3" xfId="3626"/>
    <cellStyle name="SAPBEXHLevel3 3 7" xfId="3627"/>
    <cellStyle name="SAPBEXHLevel3 3 7 2" xfId="3628"/>
    <cellStyle name="SAPBEXHLevel3 3 7 3" xfId="3629"/>
    <cellStyle name="SAPBEXHLevel3 3 8" xfId="3630"/>
    <cellStyle name="SAPBEXHLevel3 3 8 2" xfId="3631"/>
    <cellStyle name="SAPBEXHLevel3 3 8 3" xfId="3632"/>
    <cellStyle name="SAPBEXHLevel3 3 8_DT july 08" xfId="3633"/>
    <cellStyle name="SAPBEXHLevel3 3 9" xfId="3634"/>
    <cellStyle name="SAPBEXHLevel3 3_CO &amp; NCO Base" xfId="3635"/>
    <cellStyle name="SAPBEXHLevel3 30" xfId="3636"/>
    <cellStyle name="SAPBEXHLevel3 31" xfId="3637"/>
    <cellStyle name="SAPBEXHLevel3 32" xfId="3638"/>
    <cellStyle name="SAPBEXHLevel3 33" xfId="3639"/>
    <cellStyle name="SAPBEXHLevel3 34" xfId="3640"/>
    <cellStyle name="SAPBEXHLevel3 35" xfId="3641"/>
    <cellStyle name="SAPBEXHLevel3 36" xfId="3642"/>
    <cellStyle name="SAPBEXHLevel3 37" xfId="3643"/>
    <cellStyle name="SAPBEXHLevel3 38" xfId="3644"/>
    <cellStyle name="SAPBEXHLevel3 4" xfId="3645"/>
    <cellStyle name="SAPBEXHLevel3 4 2" xfId="3646"/>
    <cellStyle name="SAPBEXHLevel3 4 2 2" xfId="3647"/>
    <cellStyle name="SAPBEXHLevel3 4 2 3" xfId="3648"/>
    <cellStyle name="SAPBEXHLevel3 4 2 4" xfId="3649"/>
    <cellStyle name="SAPBEXHLevel3 4 2_sec short" xfId="3650"/>
    <cellStyle name="SAPBEXHLevel3 4 3" xfId="3651"/>
    <cellStyle name="SAPBEXHLevel3 4 3 2" xfId="3652"/>
    <cellStyle name="SAPBEXHLevel3 4 3 3" xfId="3653"/>
    <cellStyle name="SAPBEXHLevel3 4 4" xfId="3654"/>
    <cellStyle name="SAPBEXHLevel3 4 4 2" xfId="3655"/>
    <cellStyle name="SAPBEXHLevel3 4 4 3" xfId="3656"/>
    <cellStyle name="SAPBEXHLevel3 4 5" xfId="3657"/>
    <cellStyle name="SAPBEXHLevel3 4 5 2" xfId="3658"/>
    <cellStyle name="SAPBEXHLevel3 4 5 3" xfId="3659"/>
    <cellStyle name="SAPBEXHLevel3 4 6" xfId="3660"/>
    <cellStyle name="SAPBEXHLevel3 4 7" xfId="3661"/>
    <cellStyle name="SAPBEXHLevel3 4_Aug factory wise" xfId="3662"/>
    <cellStyle name="SAPBEXHLevel3 5" xfId="3663"/>
    <cellStyle name="SAPBEXHLevel3 5 2" xfId="3664"/>
    <cellStyle name="SAPBEXHLevel3 5 3" xfId="3665"/>
    <cellStyle name="SAPBEXHLevel3 6" xfId="3666"/>
    <cellStyle name="SAPBEXHLevel3 6 2" xfId="3667"/>
    <cellStyle name="SAPBEXHLevel3 6 3" xfId="3668"/>
    <cellStyle name="SAPBEXHLevel3 7" xfId="3669"/>
    <cellStyle name="SAPBEXHLevel3 7 2" xfId="3670"/>
    <cellStyle name="SAPBEXHLevel3 7 3" xfId="3671"/>
    <cellStyle name="SAPBEXHLevel3 8" xfId="3672"/>
    <cellStyle name="SAPBEXHLevel3 8 2" xfId="3673"/>
    <cellStyle name="SAPBEXHLevel3 8 2 2" xfId="3674"/>
    <cellStyle name="SAPBEXHLevel3 8 2 3" xfId="3675"/>
    <cellStyle name="SAPBEXHLevel3 8 3" xfId="3676"/>
    <cellStyle name="SAPBEXHLevel3 8 3 2" xfId="3677"/>
    <cellStyle name="SAPBEXHLevel3 8 3 3" xfId="3678"/>
    <cellStyle name="SAPBEXHLevel3 8 4" xfId="3679"/>
    <cellStyle name="SAPBEXHLevel3 8 5" xfId="3680"/>
    <cellStyle name="SAPBEXHLevel3 8_Despatch Tracker-JUNE" xfId="3681"/>
    <cellStyle name="SAPBEXHLevel3 9" xfId="3682"/>
    <cellStyle name="SAPBEXHLevel3 9 2" xfId="3683"/>
    <cellStyle name="SAPBEXHLevel3 9 3" xfId="3684"/>
    <cellStyle name="SAPBEXHLevel3_CNO norms - Plant and depot (2)" xfId="3685"/>
    <cellStyle name="SAPBEXHLevel3X" xfId="478"/>
    <cellStyle name="SAPBEXHLevel3X 10" xfId="3686"/>
    <cellStyle name="SAPBEXHLevel3X 10 2" xfId="3687"/>
    <cellStyle name="SAPBEXHLevel3X 10 3" xfId="3688"/>
    <cellStyle name="SAPBEXHLevel3X 11" xfId="3689"/>
    <cellStyle name="SAPBEXHLevel3X 11 2" xfId="3690"/>
    <cellStyle name="SAPBEXHLevel3X 11 3" xfId="3691"/>
    <cellStyle name="SAPBEXHLevel3X 12" xfId="3692"/>
    <cellStyle name="SAPBEXHLevel3X 12 2" xfId="3693"/>
    <cellStyle name="SAPBEXHLevel3X 12 3" xfId="3694"/>
    <cellStyle name="SAPBEXHLevel3X 13" xfId="3695"/>
    <cellStyle name="SAPBEXHLevel3X 13 2" xfId="3696"/>
    <cellStyle name="SAPBEXHLevel3X 13 3" xfId="3697"/>
    <cellStyle name="SAPBEXHLevel3X 13_DT july 08" xfId="3698"/>
    <cellStyle name="SAPBEXHLevel3X 14" xfId="3699"/>
    <cellStyle name="SAPBEXHLevel3X 15" xfId="3700"/>
    <cellStyle name="SAPBEXHLevel3X 16" xfId="3701"/>
    <cellStyle name="SAPBEXHLevel3X 17" xfId="3702"/>
    <cellStyle name="SAPBEXHLevel3X 18" xfId="3703"/>
    <cellStyle name="SAPBEXHLevel3X 19" xfId="3704"/>
    <cellStyle name="SAPBEXHLevel3X 2" xfId="3705"/>
    <cellStyle name="SAPBEXHLevel3X 2 10" xfId="3706"/>
    <cellStyle name="SAPBEXHLevel3X 2 11" xfId="3707"/>
    <cellStyle name="SAPBEXHLevel3X 2 12" xfId="3708"/>
    <cellStyle name="SAPBEXHLevel3X 2 13" xfId="3709"/>
    <cellStyle name="SAPBEXHLevel3X 2 14" xfId="3710"/>
    <cellStyle name="SAPBEXHLevel3X 2 15" xfId="3711"/>
    <cellStyle name="SAPBEXHLevel3X 2 16" xfId="3712"/>
    <cellStyle name="SAPBEXHLevel3X 2 17" xfId="3713"/>
    <cellStyle name="SAPBEXHLevel3X 2 18" xfId="3714"/>
    <cellStyle name="SAPBEXHLevel3X 2 19" xfId="3715"/>
    <cellStyle name="SAPBEXHLevel3X 2 2" xfId="3716"/>
    <cellStyle name="SAPBEXHLevel3X 2 2 2" xfId="3717"/>
    <cellStyle name="SAPBEXHLevel3X 2 2 3" xfId="3718"/>
    <cellStyle name="SAPBEXHLevel3X 2 20" xfId="3719"/>
    <cellStyle name="SAPBEXHLevel3X 2 21" xfId="3720"/>
    <cellStyle name="SAPBEXHLevel3X 2 22" xfId="3721"/>
    <cellStyle name="SAPBEXHLevel3X 2 3" xfId="3722"/>
    <cellStyle name="SAPBEXHLevel3X 2 3 2" xfId="3723"/>
    <cellStyle name="SAPBEXHLevel3X 2 3 3" xfId="3724"/>
    <cellStyle name="SAPBEXHLevel3X 2 4" xfId="3725"/>
    <cellStyle name="SAPBEXHLevel3X 2 4 2" xfId="3726"/>
    <cellStyle name="SAPBEXHLevel3X 2 4 3" xfId="3727"/>
    <cellStyle name="SAPBEXHLevel3X 2 5" xfId="3728"/>
    <cellStyle name="SAPBEXHLevel3X 2 5 2" xfId="3729"/>
    <cellStyle name="SAPBEXHLevel3X 2 5 3" xfId="3730"/>
    <cellStyle name="SAPBEXHLevel3X 2 6" xfId="3731"/>
    <cellStyle name="SAPBEXHLevel3X 2 6 2" xfId="3732"/>
    <cellStyle name="SAPBEXHLevel3X 2 6 3" xfId="3733"/>
    <cellStyle name="SAPBEXHLevel3X 2 7" xfId="3734"/>
    <cellStyle name="SAPBEXHLevel3X 2 7 2" xfId="3735"/>
    <cellStyle name="SAPBEXHLevel3X 2 7 3" xfId="3736"/>
    <cellStyle name="SAPBEXHLevel3X 2 8" xfId="3737"/>
    <cellStyle name="SAPBEXHLevel3X 2 8 2" xfId="3738"/>
    <cellStyle name="SAPBEXHLevel3X 2 8 3" xfId="3739"/>
    <cellStyle name="SAPBEXHLevel3X 2 9" xfId="3740"/>
    <cellStyle name="SAPBEXHLevel3X 2_Aug factory wise" xfId="3741"/>
    <cellStyle name="SAPBEXHLevel3X 20" xfId="3742"/>
    <cellStyle name="SAPBEXHLevel3X 21" xfId="3743"/>
    <cellStyle name="SAPBEXHLevel3X 22" xfId="3744"/>
    <cellStyle name="SAPBEXHLevel3X 23" xfId="3745"/>
    <cellStyle name="SAPBEXHLevel3X 24" xfId="3746"/>
    <cellStyle name="SAPBEXHLevel3X 25" xfId="3747"/>
    <cellStyle name="SAPBEXHLevel3X 26" xfId="3748"/>
    <cellStyle name="SAPBEXHLevel3X 27" xfId="3749"/>
    <cellStyle name="SAPBEXHLevel3X 28" xfId="3750"/>
    <cellStyle name="SAPBEXHLevel3X 29" xfId="3751"/>
    <cellStyle name="SAPBEXHLevel3X 3" xfId="3752"/>
    <cellStyle name="SAPBEXHLevel3X 3 10" xfId="3753"/>
    <cellStyle name="SAPBEXHLevel3X 3 11" xfId="3754"/>
    <cellStyle name="SAPBEXHLevel3X 3 12" xfId="3755"/>
    <cellStyle name="SAPBEXHLevel3X 3 13" xfId="3756"/>
    <cellStyle name="SAPBEXHLevel3X 3 14" xfId="3757"/>
    <cellStyle name="SAPBEXHLevel3X 3 15" xfId="3758"/>
    <cellStyle name="SAPBEXHLevel3X 3 16" xfId="3759"/>
    <cellStyle name="SAPBEXHLevel3X 3 17" xfId="3760"/>
    <cellStyle name="SAPBEXHLevel3X 3 18" xfId="3761"/>
    <cellStyle name="SAPBEXHLevel3X 3 19" xfId="3762"/>
    <cellStyle name="SAPBEXHLevel3X 3 2" xfId="3763"/>
    <cellStyle name="SAPBEXHLevel3X 3 2 2" xfId="3764"/>
    <cellStyle name="SAPBEXHLevel3X 3 2 3" xfId="3765"/>
    <cellStyle name="SAPBEXHLevel3X 3 20" xfId="3766"/>
    <cellStyle name="SAPBEXHLevel3X 3 21" xfId="3767"/>
    <cellStyle name="SAPBEXHLevel3X 3 22" xfId="3768"/>
    <cellStyle name="SAPBEXHLevel3X 3 23" xfId="3769"/>
    <cellStyle name="SAPBEXHLevel3X 3 24" xfId="3770"/>
    <cellStyle name="SAPBEXHLevel3X 3 25" xfId="3771"/>
    <cellStyle name="SAPBEXHLevel3X 3 26" xfId="3772"/>
    <cellStyle name="SAPBEXHLevel3X 3 27" xfId="3773"/>
    <cellStyle name="SAPBEXHLevel3X 3 3" xfId="3774"/>
    <cellStyle name="SAPBEXHLevel3X 3 3 2" xfId="3775"/>
    <cellStyle name="SAPBEXHLevel3X 3 3 3" xfId="3776"/>
    <cellStyle name="SAPBEXHLevel3X 3 4" xfId="3777"/>
    <cellStyle name="SAPBEXHLevel3X 3 4 2" xfId="3778"/>
    <cellStyle name="SAPBEXHLevel3X 3 4 3" xfId="3779"/>
    <cellStyle name="SAPBEXHLevel3X 3 5" xfId="3780"/>
    <cellStyle name="SAPBEXHLevel3X 3 5 2" xfId="3781"/>
    <cellStyle name="SAPBEXHLevel3X 3 5 3" xfId="3782"/>
    <cellStyle name="SAPBEXHLevel3X 3 6" xfId="3783"/>
    <cellStyle name="SAPBEXHLevel3X 3 6 2" xfId="3784"/>
    <cellStyle name="SAPBEXHLevel3X 3 6 3" xfId="3785"/>
    <cellStyle name="SAPBEXHLevel3X 3 7" xfId="3786"/>
    <cellStyle name="SAPBEXHLevel3X 3 7 2" xfId="3787"/>
    <cellStyle name="SAPBEXHLevel3X 3 7 3" xfId="3788"/>
    <cellStyle name="SAPBEXHLevel3X 3 8" xfId="3789"/>
    <cellStyle name="SAPBEXHLevel3X 3 8 2" xfId="3790"/>
    <cellStyle name="SAPBEXHLevel3X 3 8 3" xfId="3791"/>
    <cellStyle name="SAPBEXHLevel3X 3 8_DT july 08" xfId="3792"/>
    <cellStyle name="SAPBEXHLevel3X 3 9" xfId="3793"/>
    <cellStyle name="SAPBEXHLevel3X 3_CO &amp; NCO Base" xfId="3794"/>
    <cellStyle name="SAPBEXHLevel3X 30" xfId="3795"/>
    <cellStyle name="SAPBEXHLevel3X 31" xfId="3796"/>
    <cellStyle name="SAPBEXHLevel3X 32" xfId="3797"/>
    <cellStyle name="SAPBEXHLevel3X 33" xfId="3798"/>
    <cellStyle name="SAPBEXHLevel3X 34" xfId="3799"/>
    <cellStyle name="SAPBEXHLevel3X 35" xfId="3800"/>
    <cellStyle name="SAPBEXHLevel3X 36" xfId="3801"/>
    <cellStyle name="SAPBEXHLevel3X 37" xfId="3802"/>
    <cellStyle name="SAPBEXHLevel3X 38" xfId="3803"/>
    <cellStyle name="SAPBEXHLevel3X 4" xfId="3804"/>
    <cellStyle name="SAPBEXHLevel3X 4 2" xfId="3805"/>
    <cellStyle name="SAPBEXHLevel3X 4 2 2" xfId="3806"/>
    <cellStyle name="SAPBEXHLevel3X 4 2 3" xfId="3807"/>
    <cellStyle name="SAPBEXHLevel3X 4 2 4" xfId="3808"/>
    <cellStyle name="SAPBEXHLevel3X 4 2_sec short" xfId="3809"/>
    <cellStyle name="SAPBEXHLevel3X 4 3" xfId="3810"/>
    <cellStyle name="SAPBEXHLevel3X 4 3 2" xfId="3811"/>
    <cellStyle name="SAPBEXHLevel3X 4 3 3" xfId="3812"/>
    <cellStyle name="SAPBEXHLevel3X 4 4" xfId="3813"/>
    <cellStyle name="SAPBEXHLevel3X 4 4 2" xfId="3814"/>
    <cellStyle name="SAPBEXHLevel3X 4 4 3" xfId="3815"/>
    <cellStyle name="SAPBEXHLevel3X 4 5" xfId="3816"/>
    <cellStyle name="SAPBEXHLevel3X 4 5 2" xfId="3817"/>
    <cellStyle name="SAPBEXHLevel3X 4 5 3" xfId="3818"/>
    <cellStyle name="SAPBEXHLevel3X 4 6" xfId="3819"/>
    <cellStyle name="SAPBEXHLevel3X 4 7" xfId="3820"/>
    <cellStyle name="SAPBEXHLevel3X 4_Aug factory wise" xfId="3821"/>
    <cellStyle name="SAPBEXHLevel3X 5" xfId="3822"/>
    <cellStyle name="SAPBEXHLevel3X 5 2" xfId="3823"/>
    <cellStyle name="SAPBEXHLevel3X 5 3" xfId="3824"/>
    <cellStyle name="SAPBEXHLevel3X 6" xfId="3825"/>
    <cellStyle name="SAPBEXHLevel3X 6 2" xfId="3826"/>
    <cellStyle name="SAPBEXHLevel3X 6 3" xfId="3827"/>
    <cellStyle name="SAPBEXHLevel3X 7" xfId="3828"/>
    <cellStyle name="SAPBEXHLevel3X 7 2" xfId="3829"/>
    <cellStyle name="SAPBEXHLevel3X 7 3" xfId="3830"/>
    <cellStyle name="SAPBEXHLevel3X 8" xfId="3831"/>
    <cellStyle name="SAPBEXHLevel3X 8 2" xfId="3832"/>
    <cellStyle name="SAPBEXHLevel3X 8 2 2" xfId="3833"/>
    <cellStyle name="SAPBEXHLevel3X 8 2 3" xfId="3834"/>
    <cellStyle name="SAPBEXHLevel3X 8 3" xfId="3835"/>
    <cellStyle name="SAPBEXHLevel3X 8 3 2" xfId="3836"/>
    <cellStyle name="SAPBEXHLevel3X 8 3 3" xfId="3837"/>
    <cellStyle name="SAPBEXHLevel3X 8 4" xfId="3838"/>
    <cellStyle name="SAPBEXHLevel3X 8 5" xfId="3839"/>
    <cellStyle name="SAPBEXHLevel3X 8_Despatch Tracker-JUNE" xfId="3840"/>
    <cellStyle name="SAPBEXHLevel3X 9" xfId="3841"/>
    <cellStyle name="SAPBEXHLevel3X 9 2" xfId="3842"/>
    <cellStyle name="SAPBEXHLevel3X 9 3" xfId="3843"/>
    <cellStyle name="SAPBEXHLevel3X_CNO norms - Plant and depot (2)" xfId="3844"/>
    <cellStyle name="SAPBEXinputData" xfId="3845"/>
    <cellStyle name="SAPBEXinputData 10" xfId="3846"/>
    <cellStyle name="SAPBEXinputData 10 2" xfId="3847"/>
    <cellStyle name="SAPBEXinputData 10 3" xfId="3848"/>
    <cellStyle name="SAPBEXinputData 11" xfId="3849"/>
    <cellStyle name="SAPBEXinputData 11 2" xfId="3850"/>
    <cellStyle name="SAPBEXinputData 11 3" xfId="3851"/>
    <cellStyle name="SAPBEXinputData 12" xfId="3852"/>
    <cellStyle name="SAPBEXinputData 12 2" xfId="3853"/>
    <cellStyle name="SAPBEXinputData 12 3" xfId="3854"/>
    <cellStyle name="SAPBEXinputData 13" xfId="3855"/>
    <cellStyle name="SAPBEXinputData 13 2" xfId="3856"/>
    <cellStyle name="SAPBEXinputData 13 3" xfId="3857"/>
    <cellStyle name="SAPBEXinputData 13_DT july 08" xfId="3858"/>
    <cellStyle name="SAPBEXinputData 14" xfId="3859"/>
    <cellStyle name="SAPBEXinputData 15" xfId="3860"/>
    <cellStyle name="SAPBEXinputData 16" xfId="3861"/>
    <cellStyle name="SAPBEXinputData 17" xfId="3862"/>
    <cellStyle name="SAPBEXinputData 18" xfId="3863"/>
    <cellStyle name="SAPBEXinputData 19" xfId="3864"/>
    <cellStyle name="SAPBEXinputData 2" xfId="3865"/>
    <cellStyle name="SAPBEXinputData 2 10" xfId="3866"/>
    <cellStyle name="SAPBEXinputData 2 11" xfId="3867"/>
    <cellStyle name="SAPBEXinputData 2 12" xfId="3868"/>
    <cellStyle name="SAPBEXinputData 2 13" xfId="3869"/>
    <cellStyle name="SAPBEXinputData 2 14" xfId="3870"/>
    <cellStyle name="SAPBEXinputData 2 15" xfId="3871"/>
    <cellStyle name="SAPBEXinputData 2 16" xfId="3872"/>
    <cellStyle name="SAPBEXinputData 2 17" xfId="3873"/>
    <cellStyle name="SAPBEXinputData 2 18" xfId="3874"/>
    <cellStyle name="SAPBEXinputData 2 19" xfId="3875"/>
    <cellStyle name="SAPBEXinputData 2 2" xfId="3876"/>
    <cellStyle name="SAPBEXinputData 2 2 2" xfId="3877"/>
    <cellStyle name="SAPBEXinputData 2 2 3" xfId="3878"/>
    <cellStyle name="SAPBEXinputData 2 20" xfId="3879"/>
    <cellStyle name="SAPBEXinputData 2 21" xfId="3880"/>
    <cellStyle name="SAPBEXinputData 2 22" xfId="3881"/>
    <cellStyle name="SAPBEXinputData 2 23" xfId="3882"/>
    <cellStyle name="SAPBEXinputData 2 24" xfId="3883"/>
    <cellStyle name="SAPBEXinputData 2 25" xfId="3884"/>
    <cellStyle name="SAPBEXinputData 2 26" xfId="3885"/>
    <cellStyle name="SAPBEXinputData 2 27" xfId="3886"/>
    <cellStyle name="SAPBEXinputData 2 3" xfId="3887"/>
    <cellStyle name="SAPBEXinputData 2 3 2" xfId="3888"/>
    <cellStyle name="SAPBEXinputData 2 3 3" xfId="3889"/>
    <cellStyle name="SAPBEXinputData 2 4" xfId="3890"/>
    <cellStyle name="SAPBEXinputData 2 4 2" xfId="3891"/>
    <cellStyle name="SAPBEXinputData 2 4 3" xfId="3892"/>
    <cellStyle name="SAPBEXinputData 2 5" xfId="3893"/>
    <cellStyle name="SAPBEXinputData 2 5 2" xfId="3894"/>
    <cellStyle name="SAPBEXinputData 2 5 3" xfId="3895"/>
    <cellStyle name="SAPBEXinputData 2 6" xfId="3896"/>
    <cellStyle name="SAPBEXinputData 2 6 2" xfId="3897"/>
    <cellStyle name="SAPBEXinputData 2 6 3" xfId="3898"/>
    <cellStyle name="SAPBEXinputData 2 7" xfId="3899"/>
    <cellStyle name="SAPBEXinputData 2 7 2" xfId="3900"/>
    <cellStyle name="SAPBEXinputData 2 7 3" xfId="3901"/>
    <cellStyle name="SAPBEXinputData 2 8" xfId="3902"/>
    <cellStyle name="SAPBEXinputData 2 8 2" xfId="3903"/>
    <cellStyle name="SAPBEXinputData 2 8 3" xfId="3904"/>
    <cellStyle name="SAPBEXinputData 2 8_DT july 08" xfId="3905"/>
    <cellStyle name="SAPBEXinputData 2 9" xfId="3906"/>
    <cellStyle name="SAPBEXinputData 2_CO &amp; NCO Base" xfId="3907"/>
    <cellStyle name="SAPBEXinputData 20" xfId="3908"/>
    <cellStyle name="SAPBEXinputData 21" xfId="3909"/>
    <cellStyle name="SAPBEXinputData 22" xfId="3910"/>
    <cellStyle name="SAPBEXinputData 23" xfId="3911"/>
    <cellStyle name="SAPBEXinputData 24" xfId="3912"/>
    <cellStyle name="SAPBEXinputData 25" xfId="3913"/>
    <cellStyle name="SAPBEXinputData 26" xfId="3914"/>
    <cellStyle name="SAPBEXinputData 27" xfId="3915"/>
    <cellStyle name="SAPBEXinputData 28" xfId="3916"/>
    <cellStyle name="SAPBEXinputData 29" xfId="3917"/>
    <cellStyle name="SAPBEXinputData 3" xfId="3918"/>
    <cellStyle name="SAPBEXinputData 3 10" xfId="3919"/>
    <cellStyle name="SAPBEXinputData 3 11" xfId="3920"/>
    <cellStyle name="SAPBEXinputData 3 12" xfId="3921"/>
    <cellStyle name="SAPBEXinputData 3 13" xfId="3922"/>
    <cellStyle name="SAPBEXinputData 3 14" xfId="3923"/>
    <cellStyle name="SAPBEXinputData 3 15" xfId="3924"/>
    <cellStyle name="SAPBEXinputData 3 16" xfId="3925"/>
    <cellStyle name="SAPBEXinputData 3 17" xfId="3926"/>
    <cellStyle name="SAPBEXinputData 3 18" xfId="3927"/>
    <cellStyle name="SAPBEXinputData 3 19" xfId="3928"/>
    <cellStyle name="SAPBEXinputData 3 2" xfId="3929"/>
    <cellStyle name="SAPBEXinputData 3 2 2" xfId="3930"/>
    <cellStyle name="SAPBEXinputData 3 2 3" xfId="3931"/>
    <cellStyle name="SAPBEXinputData 3 20" xfId="3932"/>
    <cellStyle name="SAPBEXinputData 3 21" xfId="3933"/>
    <cellStyle name="SAPBEXinputData 3 22" xfId="3934"/>
    <cellStyle name="SAPBEXinputData 3 23" xfId="3935"/>
    <cellStyle name="SAPBEXinputData 3 24" xfId="3936"/>
    <cellStyle name="SAPBEXinputData 3 25" xfId="3937"/>
    <cellStyle name="SAPBEXinputData 3 26" xfId="3938"/>
    <cellStyle name="SAPBEXinputData 3 27" xfId="3939"/>
    <cellStyle name="SAPBEXinputData 3 3" xfId="3940"/>
    <cellStyle name="SAPBEXinputData 3 3 2" xfId="3941"/>
    <cellStyle name="SAPBEXinputData 3 3 3" xfId="3942"/>
    <cellStyle name="SAPBEXinputData 3 4" xfId="3943"/>
    <cellStyle name="SAPBEXinputData 3 4 2" xfId="3944"/>
    <cellStyle name="SAPBEXinputData 3 4 3" xfId="3945"/>
    <cellStyle name="SAPBEXinputData 3 5" xfId="3946"/>
    <cellStyle name="SAPBEXinputData 3 5 2" xfId="3947"/>
    <cellStyle name="SAPBEXinputData 3 5 3" xfId="3948"/>
    <cellStyle name="SAPBEXinputData 3 6" xfId="3949"/>
    <cellStyle name="SAPBEXinputData 3 6 2" xfId="3950"/>
    <cellStyle name="SAPBEXinputData 3 6 3" xfId="3951"/>
    <cellStyle name="SAPBEXinputData 3 7" xfId="3952"/>
    <cellStyle name="SAPBEXinputData 3 7 2" xfId="3953"/>
    <cellStyle name="SAPBEXinputData 3 7 3" xfId="3954"/>
    <cellStyle name="SAPBEXinputData 3 8" xfId="3955"/>
    <cellStyle name="SAPBEXinputData 3 8 2" xfId="3956"/>
    <cellStyle name="SAPBEXinputData 3 8 3" xfId="3957"/>
    <cellStyle name="SAPBEXinputData 3 8_DT july 08" xfId="3958"/>
    <cellStyle name="SAPBEXinputData 3 9" xfId="3959"/>
    <cellStyle name="SAPBEXinputData 3_CO &amp; NCO Base" xfId="3960"/>
    <cellStyle name="SAPBEXinputData 30" xfId="3961"/>
    <cellStyle name="SAPBEXinputData 31" xfId="3962"/>
    <cellStyle name="SAPBEXinputData 32" xfId="3963"/>
    <cellStyle name="SAPBEXinputData 33" xfId="3964"/>
    <cellStyle name="SAPBEXinputData 34" xfId="3965"/>
    <cellStyle name="SAPBEXinputData 35" xfId="3966"/>
    <cellStyle name="SAPBEXinputData 36" xfId="3967"/>
    <cellStyle name="SAPBEXinputData 37" xfId="3968"/>
    <cellStyle name="SAPBEXinputData 38" xfId="3969"/>
    <cellStyle name="SAPBEXinputData 4" xfId="3970"/>
    <cellStyle name="SAPBEXinputData 4 2" xfId="3971"/>
    <cellStyle name="SAPBEXinputData 4 2 2" xfId="3972"/>
    <cellStyle name="SAPBEXinputData 4 2 3" xfId="3973"/>
    <cellStyle name="SAPBEXinputData 4 2 4" xfId="3974"/>
    <cellStyle name="SAPBEXinputData 4 2_sec short" xfId="3975"/>
    <cellStyle name="SAPBEXinputData 4 3" xfId="3976"/>
    <cellStyle name="SAPBEXinputData 4 3 2" xfId="3977"/>
    <cellStyle name="SAPBEXinputData 4 3 3" xfId="3978"/>
    <cellStyle name="SAPBEXinputData 4 4" xfId="3979"/>
    <cellStyle name="SAPBEXinputData 4 4 2" xfId="3980"/>
    <cellStyle name="SAPBEXinputData 4 4 3" xfId="3981"/>
    <cellStyle name="SAPBEXinputData 4 5" xfId="3982"/>
    <cellStyle name="SAPBEXinputData 4 5 2" xfId="3983"/>
    <cellStyle name="SAPBEXinputData 4 5 3" xfId="3984"/>
    <cellStyle name="SAPBEXinputData 4 6" xfId="3985"/>
    <cellStyle name="SAPBEXinputData 4 7" xfId="3986"/>
    <cellStyle name="SAPBEXinputData 4_Aug factory wise" xfId="3987"/>
    <cellStyle name="SAPBEXinputData 5" xfId="3988"/>
    <cellStyle name="SAPBEXinputData 5 2" xfId="3989"/>
    <cellStyle name="SAPBEXinputData 5 3" xfId="3990"/>
    <cellStyle name="SAPBEXinputData 6" xfId="3991"/>
    <cellStyle name="SAPBEXinputData 6 2" xfId="3992"/>
    <cellStyle name="SAPBEXinputData 6 3" xfId="3993"/>
    <cellStyle name="SAPBEXinputData 7" xfId="3994"/>
    <cellStyle name="SAPBEXinputData 7 2" xfId="3995"/>
    <cellStyle name="SAPBEXinputData 7 3" xfId="3996"/>
    <cellStyle name="SAPBEXinputData 8" xfId="3997"/>
    <cellStyle name="SAPBEXinputData 8 2" xfId="3998"/>
    <cellStyle name="SAPBEXinputData 8 2 2" xfId="3999"/>
    <cellStyle name="SAPBEXinputData 8 2 3" xfId="4000"/>
    <cellStyle name="SAPBEXinputData 8 3" xfId="4001"/>
    <cellStyle name="SAPBEXinputData 8 3 2" xfId="4002"/>
    <cellStyle name="SAPBEXinputData 8 3 3" xfId="4003"/>
    <cellStyle name="SAPBEXinputData 8 4" xfId="4004"/>
    <cellStyle name="SAPBEXinputData 8 5" xfId="4005"/>
    <cellStyle name="SAPBEXinputData 8_Despatch Tracker-JUNE" xfId="4006"/>
    <cellStyle name="SAPBEXinputData 9" xfId="4007"/>
    <cellStyle name="SAPBEXinputData 9 2" xfId="4008"/>
    <cellStyle name="SAPBEXinputData 9 3" xfId="4009"/>
    <cellStyle name="SAPBEXinputData_Critical Despatch" xfId="4010"/>
    <cellStyle name="SAPBEXresData" xfId="86"/>
    <cellStyle name="SAPBEXresData 10" xfId="4011"/>
    <cellStyle name="SAPBEXresData 11" xfId="4012"/>
    <cellStyle name="SAPBEXresData 12" xfId="4013"/>
    <cellStyle name="SAPBEXresData 13" xfId="4014"/>
    <cellStyle name="SAPBEXresData 14" xfId="4015"/>
    <cellStyle name="SAPBEXresData 15" xfId="4016"/>
    <cellStyle name="SAPBEXresData 16" xfId="4017"/>
    <cellStyle name="SAPBEXresData 17" xfId="4018"/>
    <cellStyle name="SAPBEXresData 18" xfId="4019"/>
    <cellStyle name="SAPBEXresData 19" xfId="4020"/>
    <cellStyle name="SAPBEXresData 2" xfId="4021"/>
    <cellStyle name="SAPBEXresData 20" xfId="4022"/>
    <cellStyle name="SAPBEXresData 21" xfId="4023"/>
    <cellStyle name="SAPBEXresData 22" xfId="4024"/>
    <cellStyle name="SAPBEXresData 23" xfId="4025"/>
    <cellStyle name="SAPBEXresData 24" xfId="4026"/>
    <cellStyle name="SAPBEXresData 25" xfId="4027"/>
    <cellStyle name="SAPBEXresData 26" xfId="4028"/>
    <cellStyle name="SAPBEXresData 27" xfId="4029"/>
    <cellStyle name="SAPBEXresData 28" xfId="4030"/>
    <cellStyle name="SAPBEXresData 29" xfId="479"/>
    <cellStyle name="SAPBEXresData 3" xfId="4031"/>
    <cellStyle name="SAPBEXresData 4" xfId="4032"/>
    <cellStyle name="SAPBEXresData 5" xfId="4033"/>
    <cellStyle name="SAPBEXresData 6" xfId="4034"/>
    <cellStyle name="SAPBEXresData 7" xfId="4035"/>
    <cellStyle name="SAPBEXresData 8" xfId="4036"/>
    <cellStyle name="SAPBEXresData 9" xfId="4037"/>
    <cellStyle name="SAPBEXresData_CNO norms - Plant and depot (2)" xfId="4038"/>
    <cellStyle name="SAPBEXresDataEmph" xfId="87"/>
    <cellStyle name="SAPBEXresDataEmph 10" xfId="4039"/>
    <cellStyle name="SAPBEXresDataEmph 11" xfId="4040"/>
    <cellStyle name="SAPBEXresDataEmph 12" xfId="4041"/>
    <cellStyle name="SAPBEXresDataEmph 13" xfId="4042"/>
    <cellStyle name="SAPBEXresDataEmph 14" xfId="4043"/>
    <cellStyle name="SAPBEXresDataEmph 15" xfId="4044"/>
    <cellStyle name="SAPBEXresDataEmph 16" xfId="4045"/>
    <cellStyle name="SAPBEXresDataEmph 17" xfId="4046"/>
    <cellStyle name="SAPBEXresDataEmph 18" xfId="4047"/>
    <cellStyle name="SAPBEXresDataEmph 19" xfId="4048"/>
    <cellStyle name="SAPBEXresDataEmph 2" xfId="4049"/>
    <cellStyle name="SAPBEXresDataEmph 20" xfId="4050"/>
    <cellStyle name="SAPBEXresDataEmph 21" xfId="4051"/>
    <cellStyle name="SAPBEXresDataEmph 22" xfId="4052"/>
    <cellStyle name="SAPBEXresDataEmph 23" xfId="4053"/>
    <cellStyle name="SAPBEXresDataEmph 24" xfId="4054"/>
    <cellStyle name="SAPBEXresDataEmph 25" xfId="4055"/>
    <cellStyle name="SAPBEXresDataEmph 26" xfId="4056"/>
    <cellStyle name="SAPBEXresDataEmph 27" xfId="4057"/>
    <cellStyle name="SAPBEXresDataEmph 28" xfId="4058"/>
    <cellStyle name="SAPBEXresDataEmph 29" xfId="480"/>
    <cellStyle name="SAPBEXresDataEmph 3" xfId="4059"/>
    <cellStyle name="SAPBEXresDataEmph 4" xfId="4060"/>
    <cellStyle name="SAPBEXresDataEmph 5" xfId="4061"/>
    <cellStyle name="SAPBEXresDataEmph 6" xfId="4062"/>
    <cellStyle name="SAPBEXresDataEmph 7" xfId="4063"/>
    <cellStyle name="SAPBEXresDataEmph 8" xfId="4064"/>
    <cellStyle name="SAPBEXresDataEmph 9" xfId="4065"/>
    <cellStyle name="SAPBEXresDataEmph_CNO norms - Plant and depot (2)" xfId="4066"/>
    <cellStyle name="SAPBEXresItem" xfId="88"/>
    <cellStyle name="SAPBEXresItem 10" xfId="4067"/>
    <cellStyle name="SAPBEXresItem 11" xfId="4068"/>
    <cellStyle name="SAPBEXresItem 12" xfId="4069"/>
    <cellStyle name="SAPBEXresItem 13" xfId="4070"/>
    <cellStyle name="SAPBEXresItem 14" xfId="4071"/>
    <cellStyle name="SAPBEXresItem 15" xfId="4072"/>
    <cellStyle name="SAPBEXresItem 16" xfId="4073"/>
    <cellStyle name="SAPBEXresItem 17" xfId="4074"/>
    <cellStyle name="SAPBEXresItem 18" xfId="4075"/>
    <cellStyle name="SAPBEXresItem 19" xfId="4076"/>
    <cellStyle name="SAPBEXresItem 2" xfId="4077"/>
    <cellStyle name="SAPBEXresItem 20" xfId="4078"/>
    <cellStyle name="SAPBEXresItem 21" xfId="4079"/>
    <cellStyle name="SAPBEXresItem 22" xfId="4080"/>
    <cellStyle name="SAPBEXresItem 23" xfId="4081"/>
    <cellStyle name="SAPBEXresItem 24" xfId="4082"/>
    <cellStyle name="SAPBEXresItem 25" xfId="4083"/>
    <cellStyle name="SAPBEXresItem 26" xfId="4084"/>
    <cellStyle name="SAPBEXresItem 27" xfId="4085"/>
    <cellStyle name="SAPBEXresItem 28" xfId="4086"/>
    <cellStyle name="SAPBEXresItem 29" xfId="481"/>
    <cellStyle name="SAPBEXresItem 3" xfId="4087"/>
    <cellStyle name="SAPBEXresItem 4" xfId="4088"/>
    <cellStyle name="SAPBEXresItem 5" xfId="4089"/>
    <cellStyle name="SAPBEXresItem 6" xfId="4090"/>
    <cellStyle name="SAPBEXresItem 7" xfId="4091"/>
    <cellStyle name="SAPBEXresItem 8" xfId="4092"/>
    <cellStyle name="SAPBEXresItem 9" xfId="4093"/>
    <cellStyle name="SAPBEXresItem_CNO norms - Plant and depot (2)" xfId="4094"/>
    <cellStyle name="SAPBEXresItemX" xfId="482"/>
    <cellStyle name="SAPBEXresItemX 10" xfId="4095"/>
    <cellStyle name="SAPBEXresItemX 11" xfId="4096"/>
    <cellStyle name="SAPBEXresItemX 12" xfId="4097"/>
    <cellStyle name="SAPBEXresItemX 13" xfId="4098"/>
    <cellStyle name="SAPBEXresItemX 14" xfId="4099"/>
    <cellStyle name="SAPBEXresItemX 15" xfId="4100"/>
    <cellStyle name="SAPBEXresItemX 16" xfId="4101"/>
    <cellStyle name="SAPBEXresItemX 17" xfId="4102"/>
    <cellStyle name="SAPBEXresItemX 18" xfId="4103"/>
    <cellStyle name="SAPBEXresItemX 19" xfId="4104"/>
    <cellStyle name="SAPBEXresItemX 2" xfId="4105"/>
    <cellStyle name="SAPBEXresItemX 20" xfId="4106"/>
    <cellStyle name="SAPBEXresItemX 21" xfId="4107"/>
    <cellStyle name="SAPBEXresItemX 22" xfId="4108"/>
    <cellStyle name="SAPBEXresItemX 23" xfId="4109"/>
    <cellStyle name="SAPBEXresItemX 24" xfId="4110"/>
    <cellStyle name="SAPBEXresItemX 25" xfId="4111"/>
    <cellStyle name="SAPBEXresItemX 26" xfId="4112"/>
    <cellStyle name="SAPBEXresItemX 27" xfId="4113"/>
    <cellStyle name="SAPBEXresItemX 28" xfId="4114"/>
    <cellStyle name="SAPBEXresItemX 3" xfId="4115"/>
    <cellStyle name="SAPBEXresItemX 4" xfId="4116"/>
    <cellStyle name="SAPBEXresItemX 5" xfId="4117"/>
    <cellStyle name="SAPBEXresItemX 6" xfId="4118"/>
    <cellStyle name="SAPBEXresItemX 7" xfId="4119"/>
    <cellStyle name="SAPBEXresItemX 8" xfId="4120"/>
    <cellStyle name="SAPBEXresItemX 9" xfId="4121"/>
    <cellStyle name="SAPBEXresItemX_CNO norms - Plant and depot (2)" xfId="4122"/>
    <cellStyle name="SAPBEXstdData" xfId="89"/>
    <cellStyle name="SAPBEXstdData 10" xfId="4123"/>
    <cellStyle name="SAPBEXstdData 11" xfId="4124"/>
    <cellStyle name="SAPBEXstdData 12" xfId="4125"/>
    <cellStyle name="SAPBEXstdData 13" xfId="4126"/>
    <cellStyle name="SAPBEXstdData 14" xfId="483"/>
    <cellStyle name="SAPBEXstdData 2" xfId="4127"/>
    <cellStyle name="SAPBEXstdData 3" xfId="4128"/>
    <cellStyle name="SAPBEXstdData 4" xfId="4129"/>
    <cellStyle name="SAPBEXstdData 5" xfId="4130"/>
    <cellStyle name="SAPBEXstdData 6" xfId="4131"/>
    <cellStyle name="SAPBEXstdData 7" xfId="4132"/>
    <cellStyle name="SAPBEXstdData 8" xfId="4133"/>
    <cellStyle name="SAPBEXstdData 9" xfId="4134"/>
    <cellStyle name="SAPBEXstdData_CNO norms - Plant and depot (2)" xfId="4135"/>
    <cellStyle name="SAPBEXstdDataEmph" xfId="90"/>
    <cellStyle name="SAPBEXstdDataEmph 10" xfId="4136"/>
    <cellStyle name="SAPBEXstdDataEmph 11" xfId="4137"/>
    <cellStyle name="SAPBEXstdDataEmph 12" xfId="4138"/>
    <cellStyle name="SAPBEXstdDataEmph 13" xfId="4139"/>
    <cellStyle name="SAPBEXstdDataEmph 14" xfId="484"/>
    <cellStyle name="SAPBEXstdDataEmph 2" xfId="4140"/>
    <cellStyle name="SAPBEXstdDataEmph 3" xfId="4141"/>
    <cellStyle name="SAPBEXstdDataEmph 4" xfId="4142"/>
    <cellStyle name="SAPBEXstdDataEmph 5" xfId="4143"/>
    <cellStyle name="SAPBEXstdDataEmph 6" xfId="4144"/>
    <cellStyle name="SAPBEXstdDataEmph 7" xfId="4145"/>
    <cellStyle name="SAPBEXstdDataEmph 8" xfId="4146"/>
    <cellStyle name="SAPBEXstdDataEmph 9" xfId="4147"/>
    <cellStyle name="SAPBEXstdDataEmph_CNO norms - Plant and depot (2)" xfId="4148"/>
    <cellStyle name="SAPBEXstdItem" xfId="91"/>
    <cellStyle name="SAPBEXstdItem 10" xfId="4149"/>
    <cellStyle name="SAPBEXstdItem 10 2" xfId="4150"/>
    <cellStyle name="SAPBEXstdItem 11" xfId="4151"/>
    <cellStyle name="SAPBEXstdItem 11 2" xfId="4152"/>
    <cellStyle name="SAPBEXstdItem 12" xfId="4153"/>
    <cellStyle name="SAPBEXstdItem 13" xfId="4154"/>
    <cellStyle name="SAPBEXstdItem 14" xfId="4155"/>
    <cellStyle name="SAPBEXstdItem 15" xfId="4156"/>
    <cellStyle name="SAPBEXstdItem 16" xfId="4157"/>
    <cellStyle name="SAPBEXstdItem 17" xfId="4158"/>
    <cellStyle name="SAPBEXstdItem 18" xfId="4159"/>
    <cellStyle name="SAPBEXstdItem 19" xfId="4160"/>
    <cellStyle name="SAPBEXstdItem 2" xfId="4161"/>
    <cellStyle name="SAPBEXstdItem 2 2" xfId="4162"/>
    <cellStyle name="SAPBEXstdItem 2 3" xfId="4163"/>
    <cellStyle name="SAPBEXstdItem 2 4" xfId="4164"/>
    <cellStyle name="SAPBEXstdItem 2 5" xfId="4165"/>
    <cellStyle name="SAPBEXstdItem 2_Aug factory wise" xfId="4166"/>
    <cellStyle name="SAPBEXstdItem 20" xfId="4167"/>
    <cellStyle name="SAPBEXstdItem 21" xfId="4168"/>
    <cellStyle name="SAPBEXstdItem 22" xfId="4169"/>
    <cellStyle name="SAPBEXstdItem 23" xfId="4170"/>
    <cellStyle name="SAPBEXstdItem 24" xfId="4171"/>
    <cellStyle name="SAPBEXstdItem 25" xfId="4172"/>
    <cellStyle name="SAPBEXstdItem 26" xfId="4173"/>
    <cellStyle name="SAPBEXstdItem 27" xfId="4174"/>
    <cellStyle name="SAPBEXstdItem 28" xfId="4175"/>
    <cellStyle name="SAPBEXstdItem 29" xfId="4176"/>
    <cellStyle name="SAPBEXstdItem 3" xfId="4177"/>
    <cellStyle name="SAPBEXstdItem 3 2" xfId="4178"/>
    <cellStyle name="SAPBEXstdItem 3 2 2" xfId="4179"/>
    <cellStyle name="SAPBEXstdItem 3 2 3" xfId="4180"/>
    <cellStyle name="SAPBEXstdItem 3 2 4" xfId="4181"/>
    <cellStyle name="SAPBEXstdItem 3 2_sec short" xfId="4182"/>
    <cellStyle name="SAPBEXstdItem 3 3" xfId="4183"/>
    <cellStyle name="SAPBEXstdItem 3 4" xfId="4184"/>
    <cellStyle name="SAPBEXstdItem 3 5" xfId="4185"/>
    <cellStyle name="SAPBEXstdItem 3_sec short" xfId="4186"/>
    <cellStyle name="SAPBEXstdItem 30" xfId="4187"/>
    <cellStyle name="SAPBEXstdItem 31" xfId="4188"/>
    <cellStyle name="SAPBEXstdItem 32" xfId="4189"/>
    <cellStyle name="SAPBEXstdItem 33" xfId="4190"/>
    <cellStyle name="SAPBEXstdItem 34" xfId="485"/>
    <cellStyle name="SAPBEXstdItem 4" xfId="4191"/>
    <cellStyle name="SAPBEXstdItem 5" xfId="4192"/>
    <cellStyle name="SAPBEXstdItem 5 2" xfId="4193"/>
    <cellStyle name="SAPBEXstdItem 6" xfId="4194"/>
    <cellStyle name="SAPBEXstdItem 6 2" xfId="4195"/>
    <cellStyle name="SAPBEXstdItem 6 3" xfId="4196"/>
    <cellStyle name="SAPBEXstdItem 6 4" xfId="4197"/>
    <cellStyle name="SAPBEXstdItem 6_sec short" xfId="4198"/>
    <cellStyle name="SAPBEXstdItem 7" xfId="4199"/>
    <cellStyle name="SAPBEXstdItem 7 2" xfId="4200"/>
    <cellStyle name="SAPBEXstdItem 8" xfId="4201"/>
    <cellStyle name="SAPBEXstdItem 8 2" xfId="4202"/>
    <cellStyle name="SAPBEXstdItem 9" xfId="4203"/>
    <cellStyle name="SAPBEXstdItem 9 2" xfId="4204"/>
    <cellStyle name="SAPBEXstdItem_CNO norms - Plant and depot (2)" xfId="4205"/>
    <cellStyle name="SAPBEXstdItemX" xfId="92"/>
    <cellStyle name="SAPBEXstdItemX 10" xfId="4206"/>
    <cellStyle name="SAPBEXstdItemX 11" xfId="4207"/>
    <cellStyle name="SAPBEXstdItemX 12" xfId="4208"/>
    <cellStyle name="SAPBEXstdItemX 13" xfId="4209"/>
    <cellStyle name="SAPBEXstdItemX 14" xfId="4210"/>
    <cellStyle name="SAPBEXstdItemX 15" xfId="4211"/>
    <cellStyle name="SAPBEXstdItemX 16" xfId="4212"/>
    <cellStyle name="SAPBEXstdItemX 17" xfId="4213"/>
    <cellStyle name="SAPBEXstdItemX 18" xfId="4214"/>
    <cellStyle name="SAPBEXstdItemX 19" xfId="4215"/>
    <cellStyle name="SAPBEXstdItemX 2" xfId="4216"/>
    <cellStyle name="SAPBEXstdItemX 2 2" xfId="4217"/>
    <cellStyle name="SAPBEXstdItemX 2 3" xfId="4218"/>
    <cellStyle name="SAPBEXstdItemX 2 4" xfId="4219"/>
    <cellStyle name="SAPBEXstdItemX 2 5" xfId="4220"/>
    <cellStyle name="SAPBEXstdItemX 2_Aug factory wise" xfId="4221"/>
    <cellStyle name="SAPBEXstdItemX 20" xfId="4222"/>
    <cellStyle name="SAPBEXstdItemX 21" xfId="4223"/>
    <cellStyle name="SAPBEXstdItemX 22" xfId="4224"/>
    <cellStyle name="SAPBEXstdItemX 23" xfId="4225"/>
    <cellStyle name="SAPBEXstdItemX 24" xfId="4226"/>
    <cellStyle name="SAPBEXstdItemX 25" xfId="4227"/>
    <cellStyle name="SAPBEXstdItemX 26" xfId="4228"/>
    <cellStyle name="SAPBEXstdItemX 27" xfId="4229"/>
    <cellStyle name="SAPBEXstdItemX 28" xfId="4230"/>
    <cellStyle name="SAPBEXstdItemX 29" xfId="486"/>
    <cellStyle name="SAPBEXstdItemX 3" xfId="4231"/>
    <cellStyle name="SAPBEXstdItemX 4" xfId="4232"/>
    <cellStyle name="SAPBEXstdItemX 5" xfId="4233"/>
    <cellStyle name="SAPBEXstdItemX 5 2" xfId="4234"/>
    <cellStyle name="SAPBEXstdItemX 6" xfId="4235"/>
    <cellStyle name="SAPBEXstdItemX 6 2" xfId="4236"/>
    <cellStyle name="SAPBEXstdItemX 7" xfId="4237"/>
    <cellStyle name="SAPBEXstdItemX 7 2" xfId="4238"/>
    <cellStyle name="SAPBEXstdItemX 8" xfId="4239"/>
    <cellStyle name="SAPBEXstdItemX 8 2" xfId="4240"/>
    <cellStyle name="SAPBEXstdItemX 9" xfId="4241"/>
    <cellStyle name="SAPBEXstdItemX 9 2" xfId="4242"/>
    <cellStyle name="SAPBEXstdItemX_CNO norms - Plant and depot (2)" xfId="4243"/>
    <cellStyle name="SAPBEXtitle" xfId="93"/>
    <cellStyle name="SAPBEXtitle 10" xfId="4244"/>
    <cellStyle name="SAPBEXtitle 11" xfId="4245"/>
    <cellStyle name="SAPBEXtitle 12" xfId="4246"/>
    <cellStyle name="SAPBEXtitle 13" xfId="4247"/>
    <cellStyle name="SAPBEXtitle 14" xfId="487"/>
    <cellStyle name="SAPBEXtitle 2" xfId="4248"/>
    <cellStyle name="SAPBEXtitle 3" xfId="4249"/>
    <cellStyle name="SAPBEXtitle 4" xfId="4250"/>
    <cellStyle name="SAPBEXtitle 5" xfId="4251"/>
    <cellStyle name="SAPBEXtitle 6" xfId="4252"/>
    <cellStyle name="SAPBEXtitle 7" xfId="4253"/>
    <cellStyle name="SAPBEXtitle 8" xfId="4254"/>
    <cellStyle name="SAPBEXtitle 9" xfId="4255"/>
    <cellStyle name="SAPBEXtitle_CNO norms - Plant and depot (2)" xfId="4256"/>
    <cellStyle name="SAPBEXundefined" xfId="94"/>
    <cellStyle name="SAPBEXundefined 10" xfId="4257"/>
    <cellStyle name="SAPBEXundefined 11" xfId="4258"/>
    <cellStyle name="SAPBEXundefined 12" xfId="4259"/>
    <cellStyle name="SAPBEXundefined 13" xfId="4260"/>
    <cellStyle name="SAPBEXundefined 14" xfId="4261"/>
    <cellStyle name="SAPBEXundefined 15" xfId="488"/>
    <cellStyle name="SAPBEXundefined 2" xfId="4262"/>
    <cellStyle name="SAPBEXundefined 3" xfId="4263"/>
    <cellStyle name="SAPBEXundefined 4" xfId="4264"/>
    <cellStyle name="SAPBEXundefined 5" xfId="4265"/>
    <cellStyle name="SAPBEXundefined 6" xfId="4266"/>
    <cellStyle name="SAPBEXundefined 7" xfId="4267"/>
    <cellStyle name="SAPBEXundefined 8" xfId="4268"/>
    <cellStyle name="SAPBEXundefined 9" xfId="4269"/>
    <cellStyle name="SAPBEXundefined_CNO norms - Plant and depot (2)" xfId="4270"/>
    <cellStyle name="SEM-BPS-data" xfId="95"/>
    <cellStyle name="SEM-BPS-head" xfId="96"/>
    <cellStyle name="SEM-BPS-headdata" xfId="97"/>
    <cellStyle name="SEM-BPS-headkey" xfId="98"/>
    <cellStyle name="SEM-BPS-input-on" xfId="99"/>
    <cellStyle name="SEM-BPS-key" xfId="100"/>
    <cellStyle name="SEM-BPS-sub1" xfId="489"/>
    <cellStyle name="SEM-BPS-sub2" xfId="490"/>
    <cellStyle name="SEM-BPS-total" xfId="491"/>
    <cellStyle name="Sheet Title" xfId="4271"/>
    <cellStyle name="ssp " xfId="4272"/>
    <cellStyle name="Style 1" xfId="101"/>
    <cellStyle name="Style 1 10" xfId="4273"/>
    <cellStyle name="Style 1 10 2" xfId="4274"/>
    <cellStyle name="Style 1 10_DT july 08" xfId="4275"/>
    <cellStyle name="Style 1 11" xfId="4276"/>
    <cellStyle name="Style 1 12" xfId="4277"/>
    <cellStyle name="Style 1 13" xfId="4278"/>
    <cellStyle name="Style 1 14" xfId="4279"/>
    <cellStyle name="Style 1 15" xfId="4280"/>
    <cellStyle name="Style 1 16" xfId="4281"/>
    <cellStyle name="Style 1 17" xfId="4282"/>
    <cellStyle name="Style 1 18" xfId="4283"/>
    <cellStyle name="Style 1 19" xfId="4284"/>
    <cellStyle name="Style 1 2" xfId="493"/>
    <cellStyle name="Style 1 2 2" xfId="4285"/>
    <cellStyle name="Style 1 2 3" xfId="4286"/>
    <cellStyle name="Style 1 2 4" xfId="4287"/>
    <cellStyle name="Style 1 2 5" xfId="4288"/>
    <cellStyle name="Style 1 2_Aug factory wise" xfId="4289"/>
    <cellStyle name="Style 1 20" xfId="4290"/>
    <cellStyle name="Style 1 21" xfId="4291"/>
    <cellStyle name="Style 1 22" xfId="4292"/>
    <cellStyle name="Style 1 23" xfId="4293"/>
    <cellStyle name="Style 1 24" xfId="4294"/>
    <cellStyle name="Style 1 25" xfId="4295"/>
    <cellStyle name="Style 1 26" xfId="4296"/>
    <cellStyle name="Style 1 27" xfId="4297"/>
    <cellStyle name="Style 1 28" xfId="4298"/>
    <cellStyle name="Style 1 29" xfId="4299"/>
    <cellStyle name="Style 1 3" xfId="494"/>
    <cellStyle name="Style 1 3 2" xfId="4300"/>
    <cellStyle name="Style 1 30" xfId="4301"/>
    <cellStyle name="Style 1 31" xfId="4302"/>
    <cellStyle name="Style 1 32" xfId="4303"/>
    <cellStyle name="Style 1 33" xfId="4304"/>
    <cellStyle name="Style 1 34" xfId="4305"/>
    <cellStyle name="Style 1 35" xfId="4306"/>
    <cellStyle name="Style 1 36" xfId="4307"/>
    <cellStyle name="Style 1 37" xfId="492"/>
    <cellStyle name="Style 1 4" xfId="4308"/>
    <cellStyle name="Style 1 5" xfId="4309"/>
    <cellStyle name="Style 1 6" xfId="4310"/>
    <cellStyle name="Style 1 7" xfId="4311"/>
    <cellStyle name="Style 1 8" xfId="4312"/>
    <cellStyle name="Style 1 9" xfId="4313"/>
    <cellStyle name="Style 1_Aug factory wise" xfId="4314"/>
    <cellStyle name="Style 10" xfId="4315"/>
    <cellStyle name="Style 11" xfId="4316"/>
    <cellStyle name="Style 12" xfId="4317"/>
    <cellStyle name="Style 13" xfId="4318"/>
    <cellStyle name="Style 14" xfId="4319"/>
    <cellStyle name="Style 15" xfId="4320"/>
    <cellStyle name="Style 16" xfId="4321"/>
    <cellStyle name="Style 17" xfId="4322"/>
    <cellStyle name="Style 18" xfId="4323"/>
    <cellStyle name="Style 19" xfId="4324"/>
    <cellStyle name="Style 2" xfId="495"/>
    <cellStyle name="Style 20" xfId="4325"/>
    <cellStyle name="Style 21" xfId="4326"/>
    <cellStyle name="Style 3" xfId="4327"/>
    <cellStyle name="Style 4" xfId="4328"/>
    <cellStyle name="Style 5" xfId="4329"/>
    <cellStyle name="Style 6" xfId="4330"/>
    <cellStyle name="Style 7" xfId="4331"/>
    <cellStyle name="Style 8" xfId="4332"/>
    <cellStyle name="Style 9" xfId="4333"/>
    <cellStyle name="Title 2" xfId="102"/>
    <cellStyle name="Title 2 2" xfId="4334"/>
    <cellStyle name="Title 2 2 2" xfId="4335"/>
    <cellStyle name="Title 2 2 3" xfId="4336"/>
    <cellStyle name="Title 2 2 4" xfId="4337"/>
    <cellStyle name="Title 2 2_sec short" xfId="4338"/>
    <cellStyle name="Title 2 3" xfId="4339"/>
    <cellStyle name="Title 2 4" xfId="4340"/>
    <cellStyle name="Title 2 5" xfId="4341"/>
    <cellStyle name="Title 3" xfId="496"/>
    <cellStyle name="Title 3 2" xfId="4342"/>
    <cellStyle name="Title 3 3" xfId="4343"/>
    <cellStyle name="Title 3 4" xfId="4344"/>
    <cellStyle name="Title 3_sec short" xfId="4345"/>
    <cellStyle name="Title 4" xfId="497"/>
    <cellStyle name="Title 4 2" xfId="4346"/>
    <cellStyle name="Title 4 3" xfId="4347"/>
    <cellStyle name="Title 4 4" xfId="4348"/>
    <cellStyle name="Title 5" xfId="498"/>
    <cellStyle name="Title 5 2" xfId="4349"/>
    <cellStyle name="Title 6" xfId="499"/>
    <cellStyle name="Title 7" xfId="4350"/>
    <cellStyle name="Total 10" xfId="4351"/>
    <cellStyle name="Total 11" xfId="4352"/>
    <cellStyle name="Total 12" xfId="4353"/>
    <cellStyle name="Total 13" xfId="4354"/>
    <cellStyle name="Total 14" xfId="4355"/>
    <cellStyle name="Total 15" xfId="4356"/>
    <cellStyle name="Total 16" xfId="4357"/>
    <cellStyle name="Total 17" xfId="4358"/>
    <cellStyle name="Total 18" xfId="4359"/>
    <cellStyle name="Total 19" xfId="4360"/>
    <cellStyle name="Total 2" xfId="103"/>
    <cellStyle name="Total 2 2" xfId="4361"/>
    <cellStyle name="Total 2 2 2" xfId="4362"/>
    <cellStyle name="Total 2 2 3" xfId="4363"/>
    <cellStyle name="Total 2 2 4" xfId="4364"/>
    <cellStyle name="Total 2 2_sec short" xfId="4365"/>
    <cellStyle name="Total 2 3" xfId="4366"/>
    <cellStyle name="Total 2 4" xfId="4367"/>
    <cellStyle name="Total 2 5" xfId="4368"/>
    <cellStyle name="Total 2 6" xfId="500"/>
    <cellStyle name="Total 2_FF Dispatch_plan_3P_Apr12 (2)" xfId="4369"/>
    <cellStyle name="Total 20" xfId="4370"/>
    <cellStyle name="Total 21" xfId="4371"/>
    <cellStyle name="Total 22" xfId="4372"/>
    <cellStyle name="Total 23" xfId="4373"/>
    <cellStyle name="Total 24" xfId="4374"/>
    <cellStyle name="Total 3" xfId="501"/>
    <cellStyle name="Total 3 2" xfId="4375"/>
    <cellStyle name="Total 3 3" xfId="4376"/>
    <cellStyle name="Total 3 4" xfId="4377"/>
    <cellStyle name="Total 3_FF Dispatch_plan_3P_Apr12 (2)" xfId="4378"/>
    <cellStyle name="Total 4" xfId="502"/>
    <cellStyle name="Total 4 2" xfId="4379"/>
    <cellStyle name="Total 4 3" xfId="4380"/>
    <cellStyle name="Total 4 4" xfId="4381"/>
    <cellStyle name="Total 4_FF Dispatch_plan_3P_Apr12 (2)" xfId="4382"/>
    <cellStyle name="Total 5" xfId="503"/>
    <cellStyle name="Total 5 2" xfId="4383"/>
    <cellStyle name="Total 5_FF Dispatch_plan_3P_Apr12 (2)" xfId="4384"/>
    <cellStyle name="Total 6" xfId="504"/>
    <cellStyle name="Total 7" xfId="4385"/>
    <cellStyle name="Total 8" xfId="4386"/>
    <cellStyle name="Total 9" xfId="4387"/>
    <cellStyle name="Warning Text 2" xfId="104"/>
    <cellStyle name="Warning Text 2 2" xfId="4388"/>
    <cellStyle name="Warning Text 2 3" xfId="4389"/>
    <cellStyle name="Warning Text 2 4" xfId="4390"/>
    <cellStyle name="Warning Text 3" xfId="505"/>
    <cellStyle name="Warning Text 3 2" xfId="4391"/>
    <cellStyle name="Warning Text 3 3" xfId="4392"/>
    <cellStyle name="Warning Text 3 4" xfId="4393"/>
    <cellStyle name="Warning Text 4" xfId="506"/>
    <cellStyle name="Warning Text 4 2" xfId="4394"/>
    <cellStyle name="Warning Text 4 3" xfId="4395"/>
    <cellStyle name="Warning Text 4 4" xfId="4396"/>
    <cellStyle name="Warning Text 5" xfId="507"/>
    <cellStyle name="Warning Text 6" xfId="5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M23"/>
  <sheetViews>
    <sheetView showGridLines="0" tabSelected="1" zoomScale="85" zoomScaleNormal="85" workbookViewId="0">
      <selection activeCell="B17" sqref="B17"/>
    </sheetView>
  </sheetViews>
  <sheetFormatPr defaultColWidth="9.140625" defaultRowHeight="13.5"/>
  <cols>
    <col min="1" max="1" width="16.42578125" style="19" bestFit="1" customWidth="1"/>
    <col min="2" max="3" width="15.5703125" style="12" customWidth="1"/>
    <col min="4" max="7" width="16.140625" style="12" customWidth="1"/>
    <col min="8" max="8" width="18" style="13" customWidth="1"/>
    <col min="9" max="10" width="12.5703125" style="13" customWidth="1"/>
    <col min="11" max="11" width="11" style="13" customWidth="1"/>
    <col min="12" max="12" width="12.7109375" style="13" customWidth="1"/>
    <col min="13" max="16" width="12.28515625" style="12" customWidth="1"/>
    <col min="17" max="17" width="13.5703125" style="14" customWidth="1"/>
    <col min="18" max="18" width="16.7109375" style="12" customWidth="1"/>
    <col min="19" max="19" width="12.42578125" style="12" customWidth="1"/>
    <col min="20" max="20" width="12.5703125" style="12" customWidth="1"/>
    <col min="21" max="21" width="11.42578125" style="13" customWidth="1"/>
    <col min="22" max="23" width="14.5703125" style="20" customWidth="1"/>
    <col min="24" max="24" width="11.85546875" style="20" customWidth="1"/>
    <col min="25" max="25" width="20.85546875" style="13" customWidth="1"/>
    <col min="26" max="26" width="19.42578125" style="13" customWidth="1"/>
    <col min="27" max="27" width="17.140625" style="13" customWidth="1"/>
    <col min="28" max="28" width="18.7109375" style="13" customWidth="1"/>
    <col min="29" max="29" width="18" style="12" customWidth="1"/>
    <col min="30" max="31" width="11.42578125" style="12" customWidth="1"/>
    <col min="32" max="32" width="12.5703125" style="16" customWidth="1"/>
    <col min="33" max="33" width="11.7109375" style="13" customWidth="1"/>
    <col min="34" max="34" width="14.42578125" style="16" customWidth="1"/>
    <col min="35" max="35" width="13.85546875" style="13" customWidth="1"/>
    <col min="36" max="36" width="15" style="13" customWidth="1"/>
    <col min="37" max="38" width="15.7109375" style="13" customWidth="1"/>
    <col min="39" max="40" width="16.7109375" style="13" customWidth="1"/>
    <col min="41" max="41" width="24.140625" style="13" customWidth="1"/>
    <col min="42" max="43" width="25.140625" style="13" customWidth="1"/>
    <col min="44" max="46" width="22.42578125" style="13" customWidth="1"/>
    <col min="47" max="47" width="14.7109375" style="13" customWidth="1"/>
    <col min="48" max="49" width="17.28515625" style="13" customWidth="1"/>
    <col min="50" max="51" width="12.85546875" style="13" customWidth="1"/>
    <col min="52" max="52" width="15.5703125" style="15" customWidth="1"/>
    <col min="53" max="53" width="16.28515625" style="15" customWidth="1"/>
    <col min="54" max="54" width="16.28515625" style="13" customWidth="1"/>
    <col min="55" max="55" width="17.28515625" style="15" customWidth="1"/>
    <col min="56" max="56" width="16" style="12" customWidth="1"/>
    <col min="57" max="58" width="19" style="13" customWidth="1"/>
    <col min="59" max="59" width="20" style="13" customWidth="1"/>
    <col min="60" max="60" width="14.140625" style="13" customWidth="1"/>
    <col min="61" max="61" width="25.140625" style="12" customWidth="1"/>
    <col min="62" max="62" width="21.28515625" style="13" customWidth="1"/>
    <col min="63" max="63" width="25.5703125" style="13" customWidth="1"/>
    <col min="64" max="64" width="24.5703125" style="13" customWidth="1"/>
    <col min="65" max="65" width="25.5703125" style="13" customWidth="1"/>
    <col min="66" max="66" width="24.5703125" style="13" customWidth="1"/>
    <col min="67" max="68" width="14.140625" style="13" customWidth="1"/>
    <col min="69" max="69" width="13.42578125" style="13" customWidth="1"/>
    <col min="70" max="70" width="14.140625" style="13" customWidth="1"/>
    <col min="71" max="71" width="13.5703125" style="13" customWidth="1"/>
    <col min="72" max="72" width="20" style="13" customWidth="1"/>
    <col min="73" max="74" width="14.140625" style="13" customWidth="1"/>
    <col min="75" max="76" width="14.28515625" style="13" customWidth="1"/>
    <col min="77" max="78" width="14.5703125" style="13" customWidth="1"/>
    <col min="79" max="79" width="24" style="13" customWidth="1"/>
    <col min="80" max="80" width="15.28515625" style="13" customWidth="1"/>
    <col min="81" max="81" width="21.28515625" style="13" customWidth="1"/>
    <col min="82" max="16384" width="9.140625" style="13"/>
  </cols>
  <sheetData>
    <row r="1" spans="1:16315" s="9" customFormat="1" ht="24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2"/>
      <c r="K1" s="4"/>
      <c r="L1" s="2"/>
      <c r="M1" s="2"/>
      <c r="N1" s="2"/>
      <c r="O1" s="4"/>
      <c r="P1" s="4"/>
      <c r="Q1" s="5"/>
      <c r="R1" s="2"/>
      <c r="S1" s="2"/>
      <c r="T1" s="2"/>
      <c r="U1" s="4"/>
      <c r="V1" s="4"/>
      <c r="W1" s="2"/>
      <c r="X1" s="2"/>
      <c r="AA1" s="4"/>
      <c r="AB1" s="4"/>
      <c r="AC1" s="3"/>
      <c r="AD1" s="2"/>
      <c r="AE1" s="2"/>
      <c r="AF1" s="6"/>
      <c r="AG1" s="4"/>
      <c r="AH1" s="6"/>
      <c r="AI1" s="4"/>
      <c r="AJ1" s="4"/>
      <c r="AZ1" s="7"/>
      <c r="BA1" s="7"/>
      <c r="BB1" s="7"/>
      <c r="BC1" s="8"/>
      <c r="BD1" s="2"/>
      <c r="BE1" s="7"/>
      <c r="BF1" s="7"/>
      <c r="BG1" s="8"/>
      <c r="BI1" s="10"/>
      <c r="BJ1" s="2"/>
    </row>
    <row r="2" spans="1:16315" s="11" customFormat="1" ht="33.75" customHeight="1">
      <c r="A2" s="41"/>
      <c r="B2" s="42" t="s">
        <v>1</v>
      </c>
      <c r="C2" s="42" t="s">
        <v>38</v>
      </c>
      <c r="D2" s="42" t="s">
        <v>2</v>
      </c>
      <c r="E2" s="42" t="s">
        <v>3</v>
      </c>
      <c r="F2" s="43" t="s">
        <v>4</v>
      </c>
      <c r="G2" s="43" t="s">
        <v>5</v>
      </c>
      <c r="H2" s="43" t="s">
        <v>6</v>
      </c>
      <c r="I2" s="43" t="s">
        <v>17</v>
      </c>
      <c r="J2" s="43" t="s">
        <v>15</v>
      </c>
      <c r="K2" s="43" t="s">
        <v>22</v>
      </c>
      <c r="L2" s="43" t="s">
        <v>20</v>
      </c>
      <c r="M2" s="46" t="s">
        <v>18</v>
      </c>
      <c r="N2" s="46" t="s">
        <v>19</v>
      </c>
      <c r="O2" s="43" t="s">
        <v>20</v>
      </c>
      <c r="P2" s="43" t="s">
        <v>21</v>
      </c>
      <c r="Q2" s="45" t="s">
        <v>13</v>
      </c>
      <c r="R2" s="46" t="s">
        <v>14</v>
      </c>
      <c r="S2" s="46" t="s">
        <v>15</v>
      </c>
      <c r="T2" s="46" t="s">
        <v>16</v>
      </c>
      <c r="U2" s="43" t="s">
        <v>23</v>
      </c>
      <c r="V2" s="43" t="s">
        <v>24</v>
      </c>
      <c r="W2" s="43" t="s">
        <v>103</v>
      </c>
      <c r="X2" s="43" t="s">
        <v>23</v>
      </c>
      <c r="Y2" s="47" t="s">
        <v>107</v>
      </c>
      <c r="Z2" s="47" t="s">
        <v>28</v>
      </c>
      <c r="AA2" s="44" t="s">
        <v>7</v>
      </c>
      <c r="AB2" s="44" t="s">
        <v>8</v>
      </c>
      <c r="AC2" s="44" t="s">
        <v>9</v>
      </c>
      <c r="AD2" s="44" t="s">
        <v>10</v>
      </c>
      <c r="AE2" s="44" t="s">
        <v>9</v>
      </c>
      <c r="AF2" s="44" t="s">
        <v>105</v>
      </c>
      <c r="AG2" s="44" t="s">
        <v>9</v>
      </c>
      <c r="AH2" s="44" t="s">
        <v>36</v>
      </c>
      <c r="AI2" s="44" t="s">
        <v>104</v>
      </c>
      <c r="AJ2" s="44" t="s">
        <v>7</v>
      </c>
      <c r="AK2" s="44" t="s">
        <v>29</v>
      </c>
      <c r="AL2" s="44" t="s">
        <v>30</v>
      </c>
      <c r="AM2" s="44" t="s">
        <v>31</v>
      </c>
      <c r="AN2" s="44" t="s">
        <v>32</v>
      </c>
      <c r="AO2" s="44" t="s">
        <v>33</v>
      </c>
      <c r="AP2" s="44" t="s">
        <v>34</v>
      </c>
      <c r="AQ2" s="44" t="s">
        <v>35</v>
      </c>
      <c r="AR2" s="44" t="s">
        <v>36</v>
      </c>
      <c r="AS2" s="44" t="s">
        <v>37</v>
      </c>
      <c r="AT2" s="44" t="s">
        <v>106</v>
      </c>
      <c r="AU2" s="47" t="s">
        <v>80</v>
      </c>
      <c r="AV2" s="47" t="s">
        <v>6</v>
      </c>
      <c r="AW2" s="47" t="s">
        <v>84</v>
      </c>
      <c r="AX2" s="47" t="s">
        <v>78</v>
      </c>
      <c r="AY2" s="47" t="s">
        <v>82</v>
      </c>
      <c r="AZ2" s="47" t="s">
        <v>25</v>
      </c>
      <c r="BA2" s="47" t="s">
        <v>26</v>
      </c>
      <c r="BB2" s="47" t="s">
        <v>12</v>
      </c>
      <c r="BC2" s="47" t="s">
        <v>2</v>
      </c>
      <c r="BD2" s="44" t="s">
        <v>11</v>
      </c>
      <c r="BE2" s="47" t="s">
        <v>27</v>
      </c>
      <c r="BF2" s="47" t="s">
        <v>12</v>
      </c>
      <c r="BG2" s="47" t="s">
        <v>2</v>
      </c>
      <c r="BH2" s="47" t="s">
        <v>25</v>
      </c>
      <c r="BI2" s="44" t="s">
        <v>10</v>
      </c>
      <c r="BJ2" s="43" t="s">
        <v>4</v>
      </c>
      <c r="BK2" s="44" t="s">
        <v>39</v>
      </c>
      <c r="BL2" s="44" t="s">
        <v>40</v>
      </c>
      <c r="BM2" s="44" t="s">
        <v>39</v>
      </c>
      <c r="BN2" s="44" t="s">
        <v>40</v>
      </c>
      <c r="BO2" s="48" t="s">
        <v>2</v>
      </c>
      <c r="BP2" s="48" t="s">
        <v>4</v>
      </c>
      <c r="BQ2" s="48" t="s">
        <v>40</v>
      </c>
      <c r="BR2" s="47" t="s">
        <v>41</v>
      </c>
      <c r="BS2" s="60" t="s">
        <v>42</v>
      </c>
      <c r="BT2" s="47" t="s">
        <v>109</v>
      </c>
      <c r="BU2" s="49" t="s">
        <v>87</v>
      </c>
      <c r="BV2" s="49" t="s">
        <v>88</v>
      </c>
      <c r="BW2" s="49" t="s">
        <v>85</v>
      </c>
      <c r="BX2" s="49" t="s">
        <v>86</v>
      </c>
      <c r="BY2" s="47" t="s">
        <v>41</v>
      </c>
      <c r="BZ2" s="47" t="s">
        <v>90</v>
      </c>
      <c r="CA2" s="47" t="s">
        <v>91</v>
      </c>
      <c r="CB2" s="47" t="s">
        <v>92</v>
      </c>
      <c r="CC2" s="47" t="s">
        <v>93</v>
      </c>
    </row>
    <row r="3" spans="1:16315" s="22" customFormat="1" ht="43.5" customHeight="1">
      <c r="A3" s="50" t="s">
        <v>43</v>
      </c>
      <c r="B3" s="51" t="s">
        <v>44</v>
      </c>
      <c r="C3" s="51" t="s">
        <v>44</v>
      </c>
      <c r="D3" s="51" t="s">
        <v>44</v>
      </c>
      <c r="E3" s="51" t="s">
        <v>44</v>
      </c>
      <c r="F3" s="51" t="s">
        <v>44</v>
      </c>
      <c r="G3" s="51" t="s">
        <v>44</v>
      </c>
      <c r="H3" s="51" t="s">
        <v>45</v>
      </c>
      <c r="I3" s="52" t="s">
        <v>54</v>
      </c>
      <c r="J3" s="52" t="s">
        <v>54</v>
      </c>
      <c r="K3" s="52" t="s">
        <v>56</v>
      </c>
      <c r="L3" s="52" t="s">
        <v>56</v>
      </c>
      <c r="M3" s="52" t="s">
        <v>55</v>
      </c>
      <c r="N3" s="52" t="s">
        <v>55</v>
      </c>
      <c r="O3" s="52" t="s">
        <v>55</v>
      </c>
      <c r="P3" s="52" t="s">
        <v>55</v>
      </c>
      <c r="Q3" s="54" t="s">
        <v>53</v>
      </c>
      <c r="R3" s="51" t="s">
        <v>53</v>
      </c>
      <c r="S3" s="51" t="s">
        <v>53</v>
      </c>
      <c r="T3" s="51" t="s">
        <v>53</v>
      </c>
      <c r="U3" s="52" t="s">
        <v>57</v>
      </c>
      <c r="V3" s="52" t="s">
        <v>58</v>
      </c>
      <c r="W3" s="52" t="s">
        <v>58</v>
      </c>
      <c r="X3" s="52" t="s">
        <v>58</v>
      </c>
      <c r="Y3" s="52" t="s">
        <v>108</v>
      </c>
      <c r="Z3" s="52" t="s">
        <v>67</v>
      </c>
      <c r="AA3" s="52" t="s">
        <v>46</v>
      </c>
      <c r="AB3" s="49" t="s">
        <v>47</v>
      </c>
      <c r="AC3" s="52" t="s">
        <v>47</v>
      </c>
      <c r="AD3" s="52" t="s">
        <v>48</v>
      </c>
      <c r="AE3" s="52" t="s">
        <v>48</v>
      </c>
      <c r="AF3" s="52" t="s">
        <v>49</v>
      </c>
      <c r="AG3" s="53" t="s">
        <v>49</v>
      </c>
      <c r="AH3" s="52" t="s">
        <v>50</v>
      </c>
      <c r="AI3" s="52" t="s">
        <v>50</v>
      </c>
      <c r="AJ3" s="52" t="s">
        <v>50</v>
      </c>
      <c r="AK3" s="52" t="s">
        <v>68</v>
      </c>
      <c r="AL3" s="52" t="s">
        <v>68</v>
      </c>
      <c r="AM3" s="52" t="s">
        <v>68</v>
      </c>
      <c r="AN3" s="52" t="s">
        <v>68</v>
      </c>
      <c r="AO3" s="52" t="s">
        <v>69</v>
      </c>
      <c r="AP3" s="52" t="s">
        <v>69</v>
      </c>
      <c r="AQ3" s="52" t="s">
        <v>69</v>
      </c>
      <c r="AR3" s="52" t="s">
        <v>70</v>
      </c>
      <c r="AS3" s="52" t="s">
        <v>70</v>
      </c>
      <c r="AT3" s="52" t="s">
        <v>70</v>
      </c>
      <c r="AU3" s="49" t="s">
        <v>81</v>
      </c>
      <c r="AV3" s="49" t="s">
        <v>124</v>
      </c>
      <c r="AW3" s="49" t="s">
        <v>124</v>
      </c>
      <c r="AX3" s="49" t="s">
        <v>83</v>
      </c>
      <c r="AY3" s="49" t="s">
        <v>83</v>
      </c>
      <c r="AZ3" s="49" t="s">
        <v>59</v>
      </c>
      <c r="BA3" s="49" t="s">
        <v>61</v>
      </c>
      <c r="BB3" s="49" t="s">
        <v>62</v>
      </c>
      <c r="BC3" s="49" t="s">
        <v>60</v>
      </c>
      <c r="BD3" s="52" t="s">
        <v>51</v>
      </c>
      <c r="BE3" s="49" t="s">
        <v>63</v>
      </c>
      <c r="BF3" s="49" t="s">
        <v>64</v>
      </c>
      <c r="BG3" s="49" t="s">
        <v>65</v>
      </c>
      <c r="BH3" s="52" t="s">
        <v>66</v>
      </c>
      <c r="BI3" s="49" t="s">
        <v>71</v>
      </c>
      <c r="BJ3" s="52" t="s">
        <v>52</v>
      </c>
      <c r="BK3" s="49" t="s">
        <v>72</v>
      </c>
      <c r="BL3" s="49" t="s">
        <v>72</v>
      </c>
      <c r="BM3" s="49" t="s">
        <v>73</v>
      </c>
      <c r="BN3" s="49" t="s">
        <v>73</v>
      </c>
      <c r="BO3" s="49" t="s">
        <v>74</v>
      </c>
      <c r="BP3" s="49" t="s">
        <v>74</v>
      </c>
      <c r="BQ3" s="49" t="s">
        <v>75</v>
      </c>
      <c r="BR3" s="49" t="s">
        <v>76</v>
      </c>
      <c r="BS3" s="61" t="s">
        <v>77</v>
      </c>
      <c r="BT3" s="49" t="s">
        <v>79</v>
      </c>
      <c r="BU3" s="49" t="s">
        <v>110</v>
      </c>
      <c r="BV3" s="49" t="s">
        <v>110</v>
      </c>
      <c r="BW3" s="49" t="s">
        <v>110</v>
      </c>
      <c r="BX3" s="49" t="s">
        <v>110</v>
      </c>
      <c r="BY3" s="49" t="s">
        <v>89</v>
      </c>
      <c r="BZ3" s="49" t="s">
        <v>94</v>
      </c>
      <c r="CA3" s="49" t="s">
        <v>95</v>
      </c>
      <c r="CB3" s="49" t="s">
        <v>96</v>
      </c>
      <c r="CC3" s="49" t="s">
        <v>97</v>
      </c>
    </row>
    <row r="4" spans="1:16315" ht="17.45" hidden="1" customHeight="1">
      <c r="A4" s="55">
        <v>43466</v>
      </c>
      <c r="B4" s="56">
        <v>10</v>
      </c>
      <c r="C4" s="56">
        <v>20</v>
      </c>
      <c r="D4" s="56">
        <v>39</v>
      </c>
      <c r="E4" s="56">
        <v>69</v>
      </c>
      <c r="F4" s="56">
        <v>105</v>
      </c>
      <c r="G4" s="56">
        <v>199</v>
      </c>
      <c r="H4" s="56">
        <v>34</v>
      </c>
      <c r="I4" s="56">
        <v>135</v>
      </c>
      <c r="J4" s="56">
        <v>680</v>
      </c>
      <c r="K4" s="56">
        <v>135</v>
      </c>
      <c r="L4" s="56">
        <v>680</v>
      </c>
      <c r="M4" s="56">
        <v>159</v>
      </c>
      <c r="N4" s="56">
        <v>325</v>
      </c>
      <c r="O4" s="56">
        <v>799</v>
      </c>
      <c r="P4" s="56">
        <v>2335</v>
      </c>
      <c r="Q4" s="56">
        <v>200</v>
      </c>
      <c r="R4" s="56">
        <v>400</v>
      </c>
      <c r="S4" s="56">
        <v>1000</v>
      </c>
      <c r="T4" s="56">
        <v>2900</v>
      </c>
      <c r="U4" s="56">
        <v>31</v>
      </c>
      <c r="V4" s="56">
        <v>45</v>
      </c>
      <c r="W4" s="56">
        <v>77</v>
      </c>
      <c r="X4" s="56">
        <v>185</v>
      </c>
      <c r="Y4" s="56">
        <v>15</v>
      </c>
      <c r="Z4" s="56">
        <v>145</v>
      </c>
      <c r="AA4" s="56">
        <v>110</v>
      </c>
      <c r="AB4" s="56">
        <v>44</v>
      </c>
      <c r="AC4" s="56">
        <v>92</v>
      </c>
      <c r="AD4" s="56">
        <v>60</v>
      </c>
      <c r="AE4" s="56">
        <v>115</v>
      </c>
      <c r="AF4" s="56">
        <v>44</v>
      </c>
      <c r="AG4" s="56">
        <v>84</v>
      </c>
      <c r="AH4" s="56">
        <v>10</v>
      </c>
      <c r="AI4" s="56">
        <v>20</v>
      </c>
      <c r="AJ4" s="56">
        <v>55</v>
      </c>
      <c r="AK4" s="56">
        <v>35</v>
      </c>
      <c r="AL4" s="56">
        <v>69</v>
      </c>
      <c r="AM4" s="56">
        <v>135</v>
      </c>
      <c r="AN4" s="56">
        <v>200</v>
      </c>
      <c r="AO4" s="56">
        <v>39</v>
      </c>
      <c r="AP4" s="56">
        <v>75</v>
      </c>
      <c r="AQ4" s="56">
        <v>113</v>
      </c>
      <c r="AR4" s="56">
        <v>10</v>
      </c>
      <c r="AS4" s="56">
        <v>20</v>
      </c>
      <c r="AT4" s="56">
        <v>45</v>
      </c>
      <c r="AU4" s="56">
        <v>20</v>
      </c>
      <c r="AV4" s="56">
        <v>55</v>
      </c>
      <c r="AW4" s="56">
        <v>105</v>
      </c>
      <c r="AX4" s="56">
        <v>54</v>
      </c>
      <c r="AY4" s="56">
        <v>150</v>
      </c>
      <c r="AZ4" s="56">
        <v>699</v>
      </c>
      <c r="BA4" s="56">
        <v>60</v>
      </c>
      <c r="BB4" s="56">
        <v>140</v>
      </c>
      <c r="BC4" s="56">
        <v>250</v>
      </c>
      <c r="BD4" s="56">
        <v>215</v>
      </c>
      <c r="BE4" s="56">
        <v>10</v>
      </c>
      <c r="BF4" s="56">
        <v>50</v>
      </c>
      <c r="BG4" s="56">
        <v>100</v>
      </c>
      <c r="BH4" s="56">
        <v>149</v>
      </c>
      <c r="BI4" s="56">
        <v>90</v>
      </c>
      <c r="BJ4" s="56">
        <v>180</v>
      </c>
      <c r="BK4" s="56">
        <v>85</v>
      </c>
      <c r="BL4" s="56">
        <v>45</v>
      </c>
      <c r="BM4" s="56">
        <v>89</v>
      </c>
      <c r="BN4" s="56">
        <v>50</v>
      </c>
      <c r="BO4" s="56">
        <v>110</v>
      </c>
      <c r="BP4" s="56">
        <v>199</v>
      </c>
      <c r="BQ4" s="56">
        <v>60</v>
      </c>
      <c r="BR4" s="56">
        <v>220</v>
      </c>
      <c r="BS4" s="56">
        <v>70</v>
      </c>
      <c r="BT4" s="56">
        <v>170</v>
      </c>
      <c r="BU4" s="56">
        <v>230</v>
      </c>
      <c r="BV4" s="56">
        <v>399</v>
      </c>
      <c r="BW4" s="56">
        <v>375</v>
      </c>
      <c r="BX4" s="56">
        <v>699</v>
      </c>
      <c r="BY4" s="62">
        <v>250</v>
      </c>
      <c r="BZ4" s="56">
        <v>260</v>
      </c>
      <c r="CA4" s="56">
        <v>220</v>
      </c>
      <c r="CB4" s="56">
        <v>1190</v>
      </c>
      <c r="CC4" s="56">
        <v>375</v>
      </c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</row>
    <row r="5" spans="1:16315" ht="17.45" hidden="1" customHeight="1">
      <c r="A5" s="55">
        <v>43497</v>
      </c>
      <c r="B5" s="56">
        <v>10</v>
      </c>
      <c r="C5" s="56">
        <v>20</v>
      </c>
      <c r="D5" s="56">
        <v>39</v>
      </c>
      <c r="E5" s="56">
        <v>69</v>
      </c>
      <c r="F5" s="56">
        <v>105</v>
      </c>
      <c r="G5" s="56">
        <v>199</v>
      </c>
      <c r="H5" s="56">
        <v>34</v>
      </c>
      <c r="I5" s="56">
        <v>135</v>
      </c>
      <c r="J5" s="56">
        <v>680</v>
      </c>
      <c r="K5" s="56">
        <v>135</v>
      </c>
      <c r="L5" s="56">
        <v>680</v>
      </c>
      <c r="M5" s="56">
        <v>159</v>
      </c>
      <c r="N5" s="56">
        <v>325</v>
      </c>
      <c r="O5" s="56">
        <v>799</v>
      </c>
      <c r="P5" s="56">
        <v>2335</v>
      </c>
      <c r="Q5" s="56">
        <v>200</v>
      </c>
      <c r="R5" s="56">
        <v>400</v>
      </c>
      <c r="S5" s="56">
        <v>1000</v>
      </c>
      <c r="T5" s="56">
        <v>2900</v>
      </c>
      <c r="U5" s="56">
        <v>31</v>
      </c>
      <c r="V5" s="56">
        <v>45</v>
      </c>
      <c r="W5" s="56">
        <v>77</v>
      </c>
      <c r="X5" s="56">
        <v>185</v>
      </c>
      <c r="Y5" s="56">
        <v>15</v>
      </c>
      <c r="Z5" s="56">
        <v>145</v>
      </c>
      <c r="AA5" s="56">
        <v>110</v>
      </c>
      <c r="AB5" s="56">
        <v>44</v>
      </c>
      <c r="AC5" s="56">
        <v>92</v>
      </c>
      <c r="AD5" s="56">
        <v>60</v>
      </c>
      <c r="AE5" s="56">
        <v>115</v>
      </c>
      <c r="AF5" s="56">
        <v>44</v>
      </c>
      <c r="AG5" s="56">
        <v>84</v>
      </c>
      <c r="AH5" s="56">
        <v>10</v>
      </c>
      <c r="AI5" s="56">
        <v>20</v>
      </c>
      <c r="AJ5" s="56">
        <v>55</v>
      </c>
      <c r="AK5" s="56">
        <v>35</v>
      </c>
      <c r="AL5" s="56">
        <v>69</v>
      </c>
      <c r="AM5" s="56">
        <v>135</v>
      </c>
      <c r="AN5" s="56">
        <v>200</v>
      </c>
      <c r="AO5" s="56">
        <v>39</v>
      </c>
      <c r="AP5" s="56">
        <v>75</v>
      </c>
      <c r="AQ5" s="56">
        <v>113</v>
      </c>
      <c r="AR5" s="56">
        <v>10</v>
      </c>
      <c r="AS5" s="56">
        <v>20</v>
      </c>
      <c r="AT5" s="56">
        <v>45</v>
      </c>
      <c r="AU5" s="56">
        <v>20</v>
      </c>
      <c r="AV5" s="56">
        <v>55</v>
      </c>
      <c r="AW5" s="56">
        <v>105</v>
      </c>
      <c r="AX5" s="56">
        <v>54</v>
      </c>
      <c r="AY5" s="56">
        <v>150</v>
      </c>
      <c r="AZ5" s="56">
        <v>699</v>
      </c>
      <c r="BA5" s="56">
        <v>60</v>
      </c>
      <c r="BB5" s="56">
        <v>140</v>
      </c>
      <c r="BC5" s="56">
        <v>250</v>
      </c>
      <c r="BD5" s="56">
        <v>215</v>
      </c>
      <c r="BE5" s="56">
        <v>10</v>
      </c>
      <c r="BF5" s="56">
        <v>50</v>
      </c>
      <c r="BG5" s="56">
        <v>100</v>
      </c>
      <c r="BH5" s="56">
        <v>149</v>
      </c>
      <c r="BI5" s="56">
        <v>90</v>
      </c>
      <c r="BJ5" s="56">
        <v>180</v>
      </c>
      <c r="BK5" s="56">
        <v>85</v>
      </c>
      <c r="BL5" s="56">
        <v>45</v>
      </c>
      <c r="BM5" s="56">
        <v>89</v>
      </c>
      <c r="BN5" s="56">
        <v>50</v>
      </c>
      <c r="BO5" s="56">
        <v>110</v>
      </c>
      <c r="BP5" s="56">
        <v>199</v>
      </c>
      <c r="BQ5" s="56">
        <v>60</v>
      </c>
      <c r="BR5" s="56">
        <v>220</v>
      </c>
      <c r="BS5" s="56">
        <v>70</v>
      </c>
      <c r="BT5" s="56">
        <v>170</v>
      </c>
      <c r="BU5" s="56">
        <v>230</v>
      </c>
      <c r="BV5" s="56">
        <v>399</v>
      </c>
      <c r="BW5" s="56">
        <v>375</v>
      </c>
      <c r="BX5" s="56">
        <v>699</v>
      </c>
      <c r="BY5" s="62">
        <v>250</v>
      </c>
      <c r="BZ5" s="56">
        <v>260</v>
      </c>
      <c r="CA5" s="56">
        <v>220</v>
      </c>
      <c r="CB5" s="56">
        <v>1190</v>
      </c>
      <c r="CC5" s="56">
        <v>375</v>
      </c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</row>
    <row r="6" spans="1:16315" ht="17.45" hidden="1" customHeight="1">
      <c r="A6" s="55">
        <v>43525</v>
      </c>
      <c r="B6" s="56">
        <v>10</v>
      </c>
      <c r="C6" s="56">
        <v>20</v>
      </c>
      <c r="D6" s="56">
        <v>39</v>
      </c>
      <c r="E6" s="56">
        <v>69</v>
      </c>
      <c r="F6" s="56">
        <v>105</v>
      </c>
      <c r="G6" s="56">
        <v>199</v>
      </c>
      <c r="H6" s="56">
        <v>34</v>
      </c>
      <c r="I6" s="56">
        <v>135</v>
      </c>
      <c r="J6" s="56">
        <v>680</v>
      </c>
      <c r="K6" s="56">
        <v>135</v>
      </c>
      <c r="L6" s="56">
        <v>680</v>
      </c>
      <c r="M6" s="56">
        <v>159</v>
      </c>
      <c r="N6" s="56">
        <v>325</v>
      </c>
      <c r="O6" s="56">
        <v>799</v>
      </c>
      <c r="P6" s="56">
        <v>2335</v>
      </c>
      <c r="Q6" s="56">
        <v>200</v>
      </c>
      <c r="R6" s="56">
        <v>400</v>
      </c>
      <c r="S6" s="56">
        <v>1000</v>
      </c>
      <c r="T6" s="56">
        <v>2900</v>
      </c>
      <c r="U6" s="56">
        <v>31</v>
      </c>
      <c r="V6" s="56">
        <v>45</v>
      </c>
      <c r="W6" s="56">
        <v>77</v>
      </c>
      <c r="X6" s="56">
        <v>185</v>
      </c>
      <c r="Y6" s="56">
        <v>15</v>
      </c>
      <c r="Z6" s="56">
        <v>145</v>
      </c>
      <c r="AA6" s="56">
        <v>110</v>
      </c>
      <c r="AB6" s="56">
        <v>44</v>
      </c>
      <c r="AC6" s="56">
        <v>92</v>
      </c>
      <c r="AD6" s="56">
        <v>60</v>
      </c>
      <c r="AE6" s="56">
        <v>115</v>
      </c>
      <c r="AF6" s="56">
        <v>44</v>
      </c>
      <c r="AG6" s="56">
        <v>84</v>
      </c>
      <c r="AH6" s="56">
        <v>10</v>
      </c>
      <c r="AI6" s="56">
        <v>20</v>
      </c>
      <c r="AJ6" s="56">
        <v>55</v>
      </c>
      <c r="AK6" s="56">
        <v>35</v>
      </c>
      <c r="AL6" s="56">
        <v>69</v>
      </c>
      <c r="AM6" s="56">
        <v>135</v>
      </c>
      <c r="AN6" s="56">
        <v>200</v>
      </c>
      <c r="AO6" s="56">
        <v>39</v>
      </c>
      <c r="AP6" s="56">
        <v>75</v>
      </c>
      <c r="AQ6" s="56">
        <v>113</v>
      </c>
      <c r="AR6" s="56">
        <v>10</v>
      </c>
      <c r="AS6" s="56">
        <v>20</v>
      </c>
      <c r="AT6" s="56">
        <v>45</v>
      </c>
      <c r="AU6" s="56">
        <v>20</v>
      </c>
      <c r="AV6" s="56">
        <v>55</v>
      </c>
      <c r="AW6" s="56">
        <v>105</v>
      </c>
      <c r="AX6" s="56">
        <v>54</v>
      </c>
      <c r="AY6" s="56">
        <v>150</v>
      </c>
      <c r="AZ6" s="56">
        <v>699</v>
      </c>
      <c r="BA6" s="56">
        <v>60</v>
      </c>
      <c r="BB6" s="56">
        <v>140</v>
      </c>
      <c r="BC6" s="56">
        <v>250</v>
      </c>
      <c r="BD6" s="56">
        <v>215</v>
      </c>
      <c r="BE6" s="56">
        <v>10</v>
      </c>
      <c r="BF6" s="56">
        <v>50</v>
      </c>
      <c r="BG6" s="56">
        <v>100</v>
      </c>
      <c r="BH6" s="56">
        <v>149</v>
      </c>
      <c r="BI6" s="56">
        <v>90</v>
      </c>
      <c r="BJ6" s="56">
        <v>180</v>
      </c>
      <c r="BK6" s="56">
        <v>85</v>
      </c>
      <c r="BL6" s="56">
        <v>45</v>
      </c>
      <c r="BM6" s="56">
        <v>89</v>
      </c>
      <c r="BN6" s="56">
        <v>50</v>
      </c>
      <c r="BO6" s="56">
        <v>110</v>
      </c>
      <c r="BP6" s="56">
        <v>199</v>
      </c>
      <c r="BQ6" s="56">
        <v>60</v>
      </c>
      <c r="BR6" s="56">
        <v>220</v>
      </c>
      <c r="BS6" s="56">
        <v>70</v>
      </c>
      <c r="BT6" s="56">
        <v>170</v>
      </c>
      <c r="BU6" s="56">
        <v>230</v>
      </c>
      <c r="BV6" s="56">
        <v>399</v>
      </c>
      <c r="BW6" s="56">
        <v>375</v>
      </c>
      <c r="BX6" s="56">
        <v>699</v>
      </c>
      <c r="BY6" s="62">
        <v>250</v>
      </c>
      <c r="BZ6" s="56">
        <v>260</v>
      </c>
      <c r="CA6" s="56">
        <v>220</v>
      </c>
      <c r="CB6" s="56">
        <v>1190</v>
      </c>
      <c r="CC6" s="56">
        <v>375</v>
      </c>
    </row>
    <row r="7" spans="1:16315" ht="17.45" customHeight="1">
      <c r="A7" s="55">
        <v>43556</v>
      </c>
      <c r="B7" s="56">
        <v>10</v>
      </c>
      <c r="C7" s="56">
        <v>20</v>
      </c>
      <c r="D7" s="56">
        <v>39</v>
      </c>
      <c r="E7" s="56">
        <v>69</v>
      </c>
      <c r="F7" s="56">
        <v>105</v>
      </c>
      <c r="G7" s="56">
        <v>199</v>
      </c>
      <c r="H7" s="56">
        <v>32</v>
      </c>
      <c r="I7" s="56">
        <v>135</v>
      </c>
      <c r="J7" s="56">
        <v>680</v>
      </c>
      <c r="K7" s="56">
        <v>135</v>
      </c>
      <c r="L7" s="56">
        <v>680</v>
      </c>
      <c r="M7" s="56">
        <v>159</v>
      </c>
      <c r="N7" s="56">
        <v>325</v>
      </c>
      <c r="O7" s="56">
        <v>825</v>
      </c>
      <c r="P7" s="56">
        <v>2150</v>
      </c>
      <c r="Q7" s="56">
        <v>200</v>
      </c>
      <c r="R7" s="56">
        <v>400</v>
      </c>
      <c r="S7" s="56">
        <v>1000</v>
      </c>
      <c r="T7" s="56">
        <v>2900</v>
      </c>
      <c r="U7" s="56">
        <v>35</v>
      </c>
      <c r="V7" s="56">
        <v>45</v>
      </c>
      <c r="W7" s="56">
        <v>77</v>
      </c>
      <c r="X7" s="56">
        <v>185</v>
      </c>
      <c r="Y7" s="56">
        <v>15</v>
      </c>
      <c r="Z7" s="56">
        <v>145</v>
      </c>
      <c r="AA7" s="56">
        <v>110</v>
      </c>
      <c r="AB7" s="56">
        <v>42</v>
      </c>
      <c r="AC7" s="56" t="s">
        <v>98</v>
      </c>
      <c r="AD7" s="56">
        <v>60</v>
      </c>
      <c r="AE7" s="56">
        <v>115</v>
      </c>
      <c r="AF7" s="56">
        <v>40</v>
      </c>
      <c r="AG7" s="56">
        <v>84</v>
      </c>
      <c r="AH7" s="56">
        <v>10</v>
      </c>
      <c r="AI7" s="56">
        <v>20</v>
      </c>
      <c r="AJ7" s="56">
        <v>55</v>
      </c>
      <c r="AK7" s="56">
        <v>30</v>
      </c>
      <c r="AL7" s="56">
        <v>60</v>
      </c>
      <c r="AM7" s="56">
        <v>115</v>
      </c>
      <c r="AN7" s="56">
        <v>175</v>
      </c>
      <c r="AO7" s="56">
        <v>39</v>
      </c>
      <c r="AP7" s="56">
        <v>75</v>
      </c>
      <c r="AQ7" s="56">
        <v>113</v>
      </c>
      <c r="AR7" s="56">
        <v>10</v>
      </c>
      <c r="AS7" s="56">
        <v>20</v>
      </c>
      <c r="AT7" s="56">
        <v>45</v>
      </c>
      <c r="AU7" s="57" t="s">
        <v>101</v>
      </c>
      <c r="AV7" s="56">
        <v>60</v>
      </c>
      <c r="AW7" s="56">
        <v>115</v>
      </c>
      <c r="AX7" s="56">
        <v>54</v>
      </c>
      <c r="AY7" s="56">
        <v>150</v>
      </c>
      <c r="AZ7" s="56">
        <v>699</v>
      </c>
      <c r="BA7" s="56">
        <v>60</v>
      </c>
      <c r="BB7" s="56">
        <v>140</v>
      </c>
      <c r="BC7" s="56">
        <v>250</v>
      </c>
      <c r="BD7" s="56">
        <v>215</v>
      </c>
      <c r="BE7" s="56">
        <v>10</v>
      </c>
      <c r="BF7" s="56">
        <v>50</v>
      </c>
      <c r="BG7" s="56">
        <v>100</v>
      </c>
      <c r="BH7" s="56">
        <v>149</v>
      </c>
      <c r="BI7" s="56">
        <v>90</v>
      </c>
      <c r="BJ7" s="56">
        <v>180</v>
      </c>
      <c r="BK7" s="56">
        <v>85</v>
      </c>
      <c r="BL7" s="56">
        <v>45</v>
      </c>
      <c r="BM7" s="56">
        <v>89</v>
      </c>
      <c r="BN7" s="56">
        <v>50</v>
      </c>
      <c r="BO7" s="56">
        <v>110</v>
      </c>
      <c r="BP7" s="56">
        <v>199</v>
      </c>
      <c r="BQ7" s="56">
        <v>60</v>
      </c>
      <c r="BR7" s="56">
        <v>220</v>
      </c>
      <c r="BS7" s="56">
        <v>70</v>
      </c>
      <c r="BT7" s="56">
        <v>170</v>
      </c>
      <c r="BU7" s="56">
        <v>230</v>
      </c>
      <c r="BV7" s="56">
        <v>399</v>
      </c>
      <c r="BW7" s="56">
        <v>375</v>
      </c>
      <c r="BX7" s="56">
        <v>699</v>
      </c>
      <c r="BY7" s="62">
        <v>250</v>
      </c>
      <c r="BZ7" s="56">
        <v>260</v>
      </c>
      <c r="CA7" s="56">
        <v>220</v>
      </c>
      <c r="CB7" s="56">
        <v>1190</v>
      </c>
      <c r="CC7" s="56">
        <v>375</v>
      </c>
    </row>
    <row r="8" spans="1:16315" ht="17.45" customHeight="1">
      <c r="A8" s="55">
        <v>43586</v>
      </c>
      <c r="B8" s="56">
        <v>10</v>
      </c>
      <c r="C8" s="56">
        <v>20</v>
      </c>
      <c r="D8" s="56">
        <v>39</v>
      </c>
      <c r="E8" s="56">
        <v>69</v>
      </c>
      <c r="F8" s="56">
        <v>105</v>
      </c>
      <c r="G8" s="56">
        <v>199</v>
      </c>
      <c r="H8" s="56">
        <v>32</v>
      </c>
      <c r="I8" s="56">
        <v>135</v>
      </c>
      <c r="J8" s="56">
        <v>680</v>
      </c>
      <c r="K8" s="56">
        <v>135</v>
      </c>
      <c r="L8" s="56">
        <v>680</v>
      </c>
      <c r="M8" s="56">
        <v>159</v>
      </c>
      <c r="N8" s="56">
        <v>325</v>
      </c>
      <c r="O8" s="56">
        <v>825</v>
      </c>
      <c r="P8" s="56">
        <v>2150</v>
      </c>
      <c r="Q8" s="56">
        <v>200</v>
      </c>
      <c r="R8" s="56">
        <v>400</v>
      </c>
      <c r="S8" s="56">
        <v>1000</v>
      </c>
      <c r="T8" s="56">
        <v>2900</v>
      </c>
      <c r="U8" s="56">
        <v>35</v>
      </c>
      <c r="V8" s="56">
        <v>45</v>
      </c>
      <c r="W8" s="56">
        <v>77</v>
      </c>
      <c r="X8" s="56">
        <v>190</v>
      </c>
      <c r="Y8" s="56">
        <v>15</v>
      </c>
      <c r="Z8" s="56" t="s">
        <v>99</v>
      </c>
      <c r="AA8" s="56">
        <v>110</v>
      </c>
      <c r="AB8" s="56">
        <v>42</v>
      </c>
      <c r="AC8" s="56" t="s">
        <v>98</v>
      </c>
      <c r="AD8" s="56">
        <v>60</v>
      </c>
      <c r="AE8" s="56">
        <v>115</v>
      </c>
      <c r="AF8" s="56">
        <v>40</v>
      </c>
      <c r="AG8" s="56">
        <v>84</v>
      </c>
      <c r="AH8" s="56">
        <v>10</v>
      </c>
      <c r="AI8" s="56">
        <v>20</v>
      </c>
      <c r="AJ8" s="56">
        <v>55</v>
      </c>
      <c r="AK8" s="56">
        <v>30</v>
      </c>
      <c r="AL8" s="56">
        <v>60</v>
      </c>
      <c r="AM8" s="56">
        <v>115</v>
      </c>
      <c r="AN8" s="56">
        <v>175</v>
      </c>
      <c r="AO8" s="56">
        <v>39</v>
      </c>
      <c r="AP8" s="56">
        <v>75</v>
      </c>
      <c r="AQ8" s="56">
        <v>113</v>
      </c>
      <c r="AR8" s="56">
        <v>10</v>
      </c>
      <c r="AS8" s="56">
        <v>20</v>
      </c>
      <c r="AT8" s="56">
        <v>45</v>
      </c>
      <c r="AU8" s="57" t="s">
        <v>101</v>
      </c>
      <c r="AV8" s="56">
        <v>60</v>
      </c>
      <c r="AW8" s="56">
        <v>115</v>
      </c>
      <c r="AX8" s="56">
        <v>54</v>
      </c>
      <c r="AY8" s="56">
        <v>150</v>
      </c>
      <c r="AZ8" s="56">
        <v>699</v>
      </c>
      <c r="BA8" s="56">
        <v>60</v>
      </c>
      <c r="BB8" s="56">
        <v>140</v>
      </c>
      <c r="BC8" s="56">
        <v>250</v>
      </c>
      <c r="BD8" s="56">
        <v>215</v>
      </c>
      <c r="BE8" s="56">
        <v>10</v>
      </c>
      <c r="BF8" s="56">
        <v>50</v>
      </c>
      <c r="BG8" s="56">
        <v>100</v>
      </c>
      <c r="BH8" s="56">
        <v>149</v>
      </c>
      <c r="BI8" s="56">
        <v>90</v>
      </c>
      <c r="BJ8" s="56">
        <v>180</v>
      </c>
      <c r="BK8" s="56">
        <v>85</v>
      </c>
      <c r="BL8" s="56">
        <v>45</v>
      </c>
      <c r="BM8" s="56">
        <v>89</v>
      </c>
      <c r="BN8" s="56">
        <v>50</v>
      </c>
      <c r="BO8" s="56">
        <v>110</v>
      </c>
      <c r="BP8" s="56">
        <v>199</v>
      </c>
      <c r="BQ8" s="56">
        <v>60</v>
      </c>
      <c r="BR8" s="56">
        <v>220</v>
      </c>
      <c r="BS8" s="56">
        <v>70</v>
      </c>
      <c r="BT8" s="56">
        <v>170</v>
      </c>
      <c r="BU8" s="56">
        <v>230</v>
      </c>
      <c r="BV8" s="56">
        <v>399</v>
      </c>
      <c r="BW8" s="56">
        <v>375</v>
      </c>
      <c r="BX8" s="56">
        <v>699</v>
      </c>
      <c r="BY8" s="62">
        <v>250</v>
      </c>
      <c r="BZ8" s="56">
        <v>260</v>
      </c>
      <c r="CA8" s="56">
        <v>220</v>
      </c>
      <c r="CB8" s="56">
        <v>1190</v>
      </c>
      <c r="CC8" s="56">
        <v>375</v>
      </c>
    </row>
    <row r="9" spans="1:16315" ht="17.45" customHeight="1">
      <c r="A9" s="55">
        <v>43617</v>
      </c>
      <c r="B9" s="56">
        <v>10</v>
      </c>
      <c r="C9" s="56">
        <v>20</v>
      </c>
      <c r="D9" s="56">
        <v>39</v>
      </c>
      <c r="E9" s="56">
        <v>69</v>
      </c>
      <c r="F9" s="56">
        <v>105</v>
      </c>
      <c r="G9" s="56">
        <v>199</v>
      </c>
      <c r="H9" s="56">
        <v>32</v>
      </c>
      <c r="I9" s="56">
        <v>135</v>
      </c>
      <c r="J9" s="56">
        <v>680</v>
      </c>
      <c r="K9" s="56">
        <v>135</v>
      </c>
      <c r="L9" s="56">
        <v>680</v>
      </c>
      <c r="M9" s="56">
        <v>159</v>
      </c>
      <c r="N9" s="56">
        <v>325</v>
      </c>
      <c r="O9" s="56">
        <v>825</v>
      </c>
      <c r="P9" s="56">
        <v>2150</v>
      </c>
      <c r="Q9" s="56">
        <v>200</v>
      </c>
      <c r="R9" s="56">
        <v>400</v>
      </c>
      <c r="S9" s="56">
        <v>1000</v>
      </c>
      <c r="T9" s="56">
        <v>2900</v>
      </c>
      <c r="U9" s="56">
        <v>35</v>
      </c>
      <c r="V9" s="56">
        <v>45</v>
      </c>
      <c r="W9" s="56">
        <v>77</v>
      </c>
      <c r="X9" s="56">
        <v>190</v>
      </c>
      <c r="Y9" s="56">
        <v>15</v>
      </c>
      <c r="Z9" s="56" t="s">
        <v>99</v>
      </c>
      <c r="AA9" s="56">
        <f t="shared" ref="AA9:AE18" si="0">AA8</f>
        <v>110</v>
      </c>
      <c r="AB9" s="56">
        <f t="shared" si="0"/>
        <v>42</v>
      </c>
      <c r="AC9" s="56" t="str">
        <f t="shared" si="0"/>
        <v>Rs.88 for 190 ml</v>
      </c>
      <c r="AD9" s="56">
        <f t="shared" si="0"/>
        <v>60</v>
      </c>
      <c r="AE9" s="56">
        <f t="shared" si="0"/>
        <v>115</v>
      </c>
      <c r="AF9" s="56">
        <v>40</v>
      </c>
      <c r="AG9" s="56">
        <v>84</v>
      </c>
      <c r="AH9" s="56">
        <v>10</v>
      </c>
      <c r="AI9" s="56">
        <v>20</v>
      </c>
      <c r="AJ9" s="56">
        <v>55</v>
      </c>
      <c r="AK9" s="56">
        <f t="shared" ref="AK9:AS18" si="1">AK8</f>
        <v>30</v>
      </c>
      <c r="AL9" s="56">
        <f t="shared" si="1"/>
        <v>60</v>
      </c>
      <c r="AM9" s="56">
        <f t="shared" si="1"/>
        <v>115</v>
      </c>
      <c r="AN9" s="56">
        <f t="shared" si="1"/>
        <v>175</v>
      </c>
      <c r="AO9" s="56">
        <f t="shared" si="1"/>
        <v>39</v>
      </c>
      <c r="AP9" s="56">
        <f t="shared" si="1"/>
        <v>75</v>
      </c>
      <c r="AQ9" s="56">
        <f t="shared" si="1"/>
        <v>113</v>
      </c>
      <c r="AR9" s="56">
        <f t="shared" si="1"/>
        <v>10</v>
      </c>
      <c r="AS9" s="56">
        <f t="shared" si="1"/>
        <v>20</v>
      </c>
      <c r="AT9" s="56">
        <v>45</v>
      </c>
      <c r="AU9" s="57" t="s">
        <v>101</v>
      </c>
      <c r="AV9" s="56">
        <f t="shared" ref="AV9:AW18" si="2">AV8</f>
        <v>60</v>
      </c>
      <c r="AW9" s="56">
        <f t="shared" si="2"/>
        <v>115</v>
      </c>
      <c r="AX9" s="56">
        <v>54</v>
      </c>
      <c r="AY9" s="56">
        <v>150</v>
      </c>
      <c r="AZ9" s="56">
        <v>699</v>
      </c>
      <c r="BA9" s="56">
        <v>60</v>
      </c>
      <c r="BB9" s="56">
        <v>140</v>
      </c>
      <c r="BC9" s="56">
        <v>250</v>
      </c>
      <c r="BD9" s="56">
        <f t="shared" ref="BD9:BD18" si="3">BD8</f>
        <v>215</v>
      </c>
      <c r="BE9" s="56">
        <v>10</v>
      </c>
      <c r="BF9" s="56">
        <v>50</v>
      </c>
      <c r="BG9" s="56">
        <v>100</v>
      </c>
      <c r="BH9" s="56">
        <v>149</v>
      </c>
      <c r="BI9" s="56">
        <v>90</v>
      </c>
      <c r="BJ9" s="56">
        <v>180</v>
      </c>
      <c r="BK9" s="56">
        <v>85</v>
      </c>
      <c r="BL9" s="56">
        <v>45</v>
      </c>
      <c r="BM9" s="56">
        <v>89</v>
      </c>
      <c r="BN9" s="56">
        <v>50</v>
      </c>
      <c r="BO9" s="56">
        <v>110</v>
      </c>
      <c r="BP9" s="56">
        <v>199</v>
      </c>
      <c r="BQ9" s="56">
        <v>60</v>
      </c>
      <c r="BR9" s="56">
        <v>220</v>
      </c>
      <c r="BS9" s="56">
        <v>70</v>
      </c>
      <c r="BT9" s="56">
        <f t="shared" ref="BT9:BT18" si="4">BT8</f>
        <v>170</v>
      </c>
      <c r="BU9" s="56">
        <v>230</v>
      </c>
      <c r="BV9" s="56">
        <v>399</v>
      </c>
      <c r="BW9" s="56">
        <v>375</v>
      </c>
      <c r="BX9" s="56">
        <v>699</v>
      </c>
      <c r="BY9" s="62">
        <v>250</v>
      </c>
      <c r="BZ9" s="56">
        <v>260</v>
      </c>
      <c r="CA9" s="56">
        <v>220</v>
      </c>
      <c r="CB9" s="56">
        <v>1190</v>
      </c>
      <c r="CC9" s="56">
        <v>375</v>
      </c>
    </row>
    <row r="10" spans="1:16315" ht="17.45" customHeight="1">
      <c r="A10" s="55">
        <v>43647</v>
      </c>
      <c r="B10" s="56">
        <v>10</v>
      </c>
      <c r="C10" s="56">
        <v>20</v>
      </c>
      <c r="D10" s="56">
        <v>39</v>
      </c>
      <c r="E10" s="56">
        <v>69</v>
      </c>
      <c r="F10" s="56">
        <v>105</v>
      </c>
      <c r="G10" s="56">
        <v>199</v>
      </c>
      <c r="H10" s="56">
        <v>32</v>
      </c>
      <c r="I10" s="56">
        <v>135</v>
      </c>
      <c r="J10" s="56">
        <v>680</v>
      </c>
      <c r="K10" s="56">
        <v>135</v>
      </c>
      <c r="L10" s="56">
        <v>680</v>
      </c>
      <c r="M10" s="56">
        <v>159</v>
      </c>
      <c r="N10" s="56">
        <v>325</v>
      </c>
      <c r="O10" s="56">
        <v>825</v>
      </c>
      <c r="P10" s="56">
        <v>2150</v>
      </c>
      <c r="Q10" s="56">
        <v>200</v>
      </c>
      <c r="R10" s="56">
        <v>400</v>
      </c>
      <c r="S10" s="56">
        <v>1000</v>
      </c>
      <c r="T10" s="56">
        <v>2900</v>
      </c>
      <c r="U10" s="56">
        <v>35</v>
      </c>
      <c r="V10" s="56">
        <v>45</v>
      </c>
      <c r="W10" s="56">
        <v>77</v>
      </c>
      <c r="X10" s="56">
        <v>190</v>
      </c>
      <c r="Y10" s="56">
        <v>15</v>
      </c>
      <c r="Z10" s="56" t="s">
        <v>99</v>
      </c>
      <c r="AA10" s="56">
        <f t="shared" si="0"/>
        <v>110</v>
      </c>
      <c r="AB10" s="56">
        <f t="shared" si="0"/>
        <v>42</v>
      </c>
      <c r="AC10" s="56" t="str">
        <f t="shared" si="0"/>
        <v>Rs.88 for 190 ml</v>
      </c>
      <c r="AD10" s="56">
        <f t="shared" si="0"/>
        <v>60</v>
      </c>
      <c r="AE10" s="56">
        <f t="shared" si="0"/>
        <v>115</v>
      </c>
      <c r="AF10" s="56">
        <v>40</v>
      </c>
      <c r="AG10" s="56">
        <v>84</v>
      </c>
      <c r="AH10" s="56">
        <v>10</v>
      </c>
      <c r="AI10" s="56">
        <v>20</v>
      </c>
      <c r="AJ10" s="56">
        <v>55</v>
      </c>
      <c r="AK10" s="56">
        <f t="shared" si="1"/>
        <v>30</v>
      </c>
      <c r="AL10" s="56">
        <f t="shared" si="1"/>
        <v>60</v>
      </c>
      <c r="AM10" s="56">
        <f t="shared" si="1"/>
        <v>115</v>
      </c>
      <c r="AN10" s="56">
        <f t="shared" si="1"/>
        <v>175</v>
      </c>
      <c r="AO10" s="56">
        <f t="shared" si="1"/>
        <v>39</v>
      </c>
      <c r="AP10" s="56">
        <f t="shared" si="1"/>
        <v>75</v>
      </c>
      <c r="AQ10" s="56">
        <f t="shared" si="1"/>
        <v>113</v>
      </c>
      <c r="AR10" s="56">
        <f t="shared" si="1"/>
        <v>10</v>
      </c>
      <c r="AS10" s="56">
        <f t="shared" si="1"/>
        <v>20</v>
      </c>
      <c r="AT10" s="56">
        <v>45</v>
      </c>
      <c r="AU10" s="57" t="s">
        <v>101</v>
      </c>
      <c r="AV10" s="56">
        <f t="shared" si="2"/>
        <v>60</v>
      </c>
      <c r="AW10" s="56">
        <f t="shared" si="2"/>
        <v>115</v>
      </c>
      <c r="AX10" s="56">
        <v>54</v>
      </c>
      <c r="AY10" s="56">
        <v>150</v>
      </c>
      <c r="AZ10" s="56">
        <v>699</v>
      </c>
      <c r="BA10" s="56">
        <v>60</v>
      </c>
      <c r="BB10" s="56">
        <v>140</v>
      </c>
      <c r="BC10" s="56">
        <v>250</v>
      </c>
      <c r="BD10" s="56">
        <f t="shared" si="3"/>
        <v>215</v>
      </c>
      <c r="BE10" s="56">
        <v>10</v>
      </c>
      <c r="BF10" s="56">
        <v>50</v>
      </c>
      <c r="BG10" s="56">
        <v>100</v>
      </c>
      <c r="BH10" s="56">
        <v>149</v>
      </c>
      <c r="BI10" s="56">
        <v>90</v>
      </c>
      <c r="BJ10" s="56">
        <v>180</v>
      </c>
      <c r="BK10" s="56">
        <v>85</v>
      </c>
      <c r="BL10" s="56">
        <v>45</v>
      </c>
      <c r="BM10" s="56">
        <v>89</v>
      </c>
      <c r="BN10" s="56">
        <v>50</v>
      </c>
      <c r="BO10" s="56">
        <v>110</v>
      </c>
      <c r="BP10" s="56">
        <v>199</v>
      </c>
      <c r="BQ10" s="56">
        <v>60</v>
      </c>
      <c r="BR10" s="56">
        <v>220</v>
      </c>
      <c r="BS10" s="56">
        <v>70</v>
      </c>
      <c r="BT10" s="56">
        <f t="shared" si="4"/>
        <v>170</v>
      </c>
      <c r="BU10" s="56">
        <v>230</v>
      </c>
      <c r="BV10" s="56">
        <v>399</v>
      </c>
      <c r="BW10" s="56">
        <v>375</v>
      </c>
      <c r="BX10" s="56">
        <v>699</v>
      </c>
      <c r="BY10" s="62">
        <v>250</v>
      </c>
      <c r="BZ10" s="56">
        <v>260</v>
      </c>
      <c r="CA10" s="56">
        <v>220</v>
      </c>
      <c r="CB10" s="56">
        <v>1190</v>
      </c>
      <c r="CC10" s="56">
        <v>375</v>
      </c>
    </row>
    <row r="11" spans="1:16315" ht="17.45" customHeight="1">
      <c r="A11" s="55">
        <v>43678</v>
      </c>
      <c r="B11" s="56">
        <v>10</v>
      </c>
      <c r="C11" s="56">
        <v>20</v>
      </c>
      <c r="D11" s="56">
        <v>39</v>
      </c>
      <c r="E11" s="56">
        <v>69</v>
      </c>
      <c r="F11" s="56">
        <v>105</v>
      </c>
      <c r="G11" s="56">
        <v>199</v>
      </c>
      <c r="H11" s="56">
        <v>32</v>
      </c>
      <c r="I11" s="56">
        <v>135</v>
      </c>
      <c r="J11" s="56">
        <v>680</v>
      </c>
      <c r="K11" s="56">
        <v>125</v>
      </c>
      <c r="L11" s="56">
        <v>680</v>
      </c>
      <c r="M11" s="56">
        <v>159</v>
      </c>
      <c r="N11" s="56">
        <v>325</v>
      </c>
      <c r="O11" s="56">
        <v>825</v>
      </c>
      <c r="P11" s="56">
        <v>2150</v>
      </c>
      <c r="Q11" s="56">
        <v>200</v>
      </c>
      <c r="R11" s="56">
        <v>400</v>
      </c>
      <c r="S11" s="56">
        <v>1000</v>
      </c>
      <c r="T11" s="56">
        <v>2900</v>
      </c>
      <c r="U11" s="56">
        <v>35</v>
      </c>
      <c r="V11" s="56">
        <v>45</v>
      </c>
      <c r="W11" s="56">
        <v>77</v>
      </c>
      <c r="X11" s="56">
        <v>190</v>
      </c>
      <c r="Y11" s="56">
        <v>15</v>
      </c>
      <c r="Z11" s="56" t="s">
        <v>99</v>
      </c>
      <c r="AA11" s="56">
        <f t="shared" si="0"/>
        <v>110</v>
      </c>
      <c r="AB11" s="56">
        <f t="shared" si="0"/>
        <v>42</v>
      </c>
      <c r="AC11" s="56" t="str">
        <f t="shared" si="0"/>
        <v>Rs.88 for 190 ml</v>
      </c>
      <c r="AD11" s="56">
        <f t="shared" si="0"/>
        <v>60</v>
      </c>
      <c r="AE11" s="56">
        <f t="shared" si="0"/>
        <v>115</v>
      </c>
      <c r="AF11" s="56">
        <v>40</v>
      </c>
      <c r="AG11" s="56">
        <v>84</v>
      </c>
      <c r="AH11" s="56">
        <v>10</v>
      </c>
      <c r="AI11" s="56">
        <v>20</v>
      </c>
      <c r="AJ11" s="56">
        <v>55</v>
      </c>
      <c r="AK11" s="56">
        <f t="shared" si="1"/>
        <v>30</v>
      </c>
      <c r="AL11" s="56">
        <f t="shared" si="1"/>
        <v>60</v>
      </c>
      <c r="AM11" s="56">
        <f t="shared" si="1"/>
        <v>115</v>
      </c>
      <c r="AN11" s="56">
        <f t="shared" si="1"/>
        <v>175</v>
      </c>
      <c r="AO11" s="56">
        <f t="shared" si="1"/>
        <v>39</v>
      </c>
      <c r="AP11" s="56">
        <f t="shared" si="1"/>
        <v>75</v>
      </c>
      <c r="AQ11" s="56">
        <f t="shared" si="1"/>
        <v>113</v>
      </c>
      <c r="AR11" s="56">
        <f t="shared" si="1"/>
        <v>10</v>
      </c>
      <c r="AS11" s="56">
        <f t="shared" si="1"/>
        <v>20</v>
      </c>
      <c r="AT11" s="56">
        <v>45</v>
      </c>
      <c r="AU11" s="57" t="s">
        <v>101</v>
      </c>
      <c r="AV11" s="56">
        <f t="shared" si="2"/>
        <v>60</v>
      </c>
      <c r="AW11" s="56">
        <f t="shared" si="2"/>
        <v>115</v>
      </c>
      <c r="AX11" s="56">
        <v>54</v>
      </c>
      <c r="AY11" s="56">
        <v>150</v>
      </c>
      <c r="AZ11" s="56">
        <v>699</v>
      </c>
      <c r="BA11" s="56">
        <v>60</v>
      </c>
      <c r="BB11" s="56">
        <v>140</v>
      </c>
      <c r="BC11" s="56">
        <v>250</v>
      </c>
      <c r="BD11" s="56">
        <f t="shared" si="3"/>
        <v>215</v>
      </c>
      <c r="BE11" s="56">
        <v>10</v>
      </c>
      <c r="BF11" s="56">
        <v>50</v>
      </c>
      <c r="BG11" s="56">
        <v>100</v>
      </c>
      <c r="BH11" s="56">
        <v>149</v>
      </c>
      <c r="BI11" s="56">
        <v>90</v>
      </c>
      <c r="BJ11" s="56">
        <v>180</v>
      </c>
      <c r="BK11" s="56">
        <v>85</v>
      </c>
      <c r="BL11" s="56">
        <v>45</v>
      </c>
      <c r="BM11" s="56">
        <v>89</v>
      </c>
      <c r="BN11" s="56">
        <v>50</v>
      </c>
      <c r="BO11" s="56">
        <v>110</v>
      </c>
      <c r="BP11" s="56">
        <v>199</v>
      </c>
      <c r="BQ11" s="56">
        <v>60</v>
      </c>
      <c r="BR11" s="56">
        <v>220</v>
      </c>
      <c r="BS11" s="56">
        <v>70</v>
      </c>
      <c r="BT11" s="56">
        <f t="shared" si="4"/>
        <v>170</v>
      </c>
      <c r="BU11" s="56">
        <v>230</v>
      </c>
      <c r="BV11" s="56">
        <v>399</v>
      </c>
      <c r="BW11" s="56">
        <v>375</v>
      </c>
      <c r="BX11" s="56">
        <v>699</v>
      </c>
      <c r="BY11" s="62">
        <v>250</v>
      </c>
      <c r="BZ11" s="56">
        <v>260</v>
      </c>
      <c r="CA11" s="56">
        <v>220</v>
      </c>
      <c r="CB11" s="56">
        <v>1190</v>
      </c>
      <c r="CC11" s="56">
        <v>375</v>
      </c>
    </row>
    <row r="12" spans="1:16315" ht="17.45" customHeight="1">
      <c r="A12" s="55">
        <v>43709</v>
      </c>
      <c r="B12" s="56">
        <v>10</v>
      </c>
      <c r="C12" s="56">
        <v>20</v>
      </c>
      <c r="D12" s="56">
        <v>39</v>
      </c>
      <c r="E12" s="56">
        <v>69</v>
      </c>
      <c r="F12" s="56">
        <v>105</v>
      </c>
      <c r="G12" s="56">
        <v>199</v>
      </c>
      <c r="H12" s="56">
        <v>32</v>
      </c>
      <c r="I12" s="56">
        <v>135</v>
      </c>
      <c r="J12" s="56">
        <v>680</v>
      </c>
      <c r="K12" s="56">
        <v>125</v>
      </c>
      <c r="L12" s="56">
        <v>680</v>
      </c>
      <c r="M12" s="56">
        <v>159</v>
      </c>
      <c r="N12" s="56">
        <v>325</v>
      </c>
      <c r="O12" s="56">
        <v>825</v>
      </c>
      <c r="P12" s="56">
        <v>2150</v>
      </c>
      <c r="Q12" s="56">
        <v>200</v>
      </c>
      <c r="R12" s="56">
        <v>400</v>
      </c>
      <c r="S12" s="56">
        <v>1000</v>
      </c>
      <c r="T12" s="56">
        <v>2900</v>
      </c>
      <c r="U12" s="56">
        <v>35</v>
      </c>
      <c r="V12" s="56">
        <v>45</v>
      </c>
      <c r="W12" s="56">
        <v>77</v>
      </c>
      <c r="X12" s="56">
        <v>190</v>
      </c>
      <c r="Y12" s="56">
        <v>15</v>
      </c>
      <c r="Z12" s="56" t="s">
        <v>99</v>
      </c>
      <c r="AA12" s="56">
        <f t="shared" si="0"/>
        <v>110</v>
      </c>
      <c r="AB12" s="56">
        <f t="shared" si="0"/>
        <v>42</v>
      </c>
      <c r="AC12" s="56" t="s">
        <v>102</v>
      </c>
      <c r="AD12" s="56">
        <f t="shared" si="0"/>
        <v>60</v>
      </c>
      <c r="AE12" s="56">
        <f t="shared" si="0"/>
        <v>115</v>
      </c>
      <c r="AF12" s="56">
        <v>40</v>
      </c>
      <c r="AG12" s="56">
        <v>84</v>
      </c>
      <c r="AH12" s="56">
        <v>10</v>
      </c>
      <c r="AI12" s="56">
        <v>20</v>
      </c>
      <c r="AJ12" s="56">
        <v>55</v>
      </c>
      <c r="AK12" s="56">
        <f t="shared" si="1"/>
        <v>30</v>
      </c>
      <c r="AL12" s="56">
        <f t="shared" si="1"/>
        <v>60</v>
      </c>
      <c r="AM12" s="56">
        <f t="shared" si="1"/>
        <v>115</v>
      </c>
      <c r="AN12" s="56">
        <f t="shared" si="1"/>
        <v>175</v>
      </c>
      <c r="AO12" s="56">
        <f t="shared" si="1"/>
        <v>39</v>
      </c>
      <c r="AP12" s="56">
        <f t="shared" si="1"/>
        <v>75</v>
      </c>
      <c r="AQ12" s="56">
        <v>120</v>
      </c>
      <c r="AR12" s="56">
        <f t="shared" si="1"/>
        <v>10</v>
      </c>
      <c r="AS12" s="56">
        <f t="shared" si="1"/>
        <v>20</v>
      </c>
      <c r="AT12" s="56">
        <v>45</v>
      </c>
      <c r="AU12" s="57" t="s">
        <v>101</v>
      </c>
      <c r="AV12" s="56">
        <f t="shared" si="2"/>
        <v>60</v>
      </c>
      <c r="AW12" s="56">
        <f t="shared" si="2"/>
        <v>115</v>
      </c>
      <c r="AX12" s="56">
        <v>54</v>
      </c>
      <c r="AY12" s="56">
        <v>150</v>
      </c>
      <c r="AZ12" s="56">
        <v>699</v>
      </c>
      <c r="BA12" s="56">
        <v>60</v>
      </c>
      <c r="BB12" s="56">
        <v>140</v>
      </c>
      <c r="BC12" s="56">
        <v>250</v>
      </c>
      <c r="BD12" s="56">
        <f t="shared" si="3"/>
        <v>215</v>
      </c>
      <c r="BE12" s="56">
        <v>10</v>
      </c>
      <c r="BF12" s="56">
        <v>50</v>
      </c>
      <c r="BG12" s="56">
        <v>100</v>
      </c>
      <c r="BH12" s="56">
        <v>149</v>
      </c>
      <c r="BI12" s="56">
        <v>90</v>
      </c>
      <c r="BJ12" s="56">
        <v>180</v>
      </c>
      <c r="BK12" s="56">
        <v>85</v>
      </c>
      <c r="BL12" s="56">
        <v>45</v>
      </c>
      <c r="BM12" s="56">
        <v>89</v>
      </c>
      <c r="BN12" s="56">
        <v>50</v>
      </c>
      <c r="BO12" s="56">
        <v>110</v>
      </c>
      <c r="BP12" s="56">
        <v>199</v>
      </c>
      <c r="BQ12" s="56">
        <v>60</v>
      </c>
      <c r="BR12" s="56">
        <v>220</v>
      </c>
      <c r="BS12" s="56">
        <v>70</v>
      </c>
      <c r="BT12" s="56">
        <f t="shared" si="4"/>
        <v>170</v>
      </c>
      <c r="BU12" s="56">
        <v>230</v>
      </c>
      <c r="BV12" s="56">
        <v>399</v>
      </c>
      <c r="BW12" s="56">
        <v>375</v>
      </c>
      <c r="BX12" s="56">
        <v>699</v>
      </c>
      <c r="BY12" s="62">
        <v>250</v>
      </c>
      <c r="BZ12" s="56">
        <v>260</v>
      </c>
      <c r="CA12" s="56">
        <v>220</v>
      </c>
      <c r="CB12" s="56">
        <v>1190</v>
      </c>
      <c r="CC12" s="56">
        <v>375</v>
      </c>
    </row>
    <row r="13" spans="1:16315" ht="17.45" customHeight="1">
      <c r="A13" s="55">
        <v>43739</v>
      </c>
      <c r="B13" s="56">
        <v>10</v>
      </c>
      <c r="C13" s="56">
        <v>20</v>
      </c>
      <c r="D13" s="56">
        <v>39</v>
      </c>
      <c r="E13" s="56">
        <v>69</v>
      </c>
      <c r="F13" s="56">
        <v>105</v>
      </c>
      <c r="G13" s="56">
        <v>199</v>
      </c>
      <c r="H13" s="56">
        <v>32</v>
      </c>
      <c r="I13" s="56">
        <v>135</v>
      </c>
      <c r="J13" s="56">
        <v>680</v>
      </c>
      <c r="K13" s="56">
        <v>125</v>
      </c>
      <c r="L13" s="56">
        <v>680</v>
      </c>
      <c r="M13" s="56">
        <v>159</v>
      </c>
      <c r="N13" s="56">
        <v>325</v>
      </c>
      <c r="O13" s="56">
        <v>825</v>
      </c>
      <c r="P13" s="56">
        <v>2150</v>
      </c>
      <c r="Q13" s="56">
        <v>200</v>
      </c>
      <c r="R13" s="56">
        <v>400</v>
      </c>
      <c r="S13" s="56">
        <v>1000</v>
      </c>
      <c r="T13" s="56">
        <v>2900</v>
      </c>
      <c r="U13" s="56">
        <v>35</v>
      </c>
      <c r="V13" s="56">
        <v>45</v>
      </c>
      <c r="W13" s="56">
        <v>77</v>
      </c>
      <c r="X13" s="56">
        <v>190</v>
      </c>
      <c r="Y13" s="56">
        <v>15</v>
      </c>
      <c r="Z13" s="56" t="s">
        <v>99</v>
      </c>
      <c r="AA13" s="56">
        <f t="shared" si="0"/>
        <v>110</v>
      </c>
      <c r="AB13" s="56">
        <f t="shared" si="0"/>
        <v>42</v>
      </c>
      <c r="AC13" s="56" t="s">
        <v>102</v>
      </c>
      <c r="AD13" s="56">
        <f t="shared" si="0"/>
        <v>60</v>
      </c>
      <c r="AE13" s="56">
        <f t="shared" si="0"/>
        <v>115</v>
      </c>
      <c r="AF13" s="56">
        <v>40</v>
      </c>
      <c r="AG13" s="56">
        <v>84</v>
      </c>
      <c r="AH13" s="56">
        <v>10</v>
      </c>
      <c r="AI13" s="56">
        <v>20</v>
      </c>
      <c r="AJ13" s="56">
        <v>55</v>
      </c>
      <c r="AK13" s="56">
        <f t="shared" si="1"/>
        <v>30</v>
      </c>
      <c r="AL13" s="56">
        <f t="shared" si="1"/>
        <v>60</v>
      </c>
      <c r="AM13" s="56">
        <f t="shared" si="1"/>
        <v>115</v>
      </c>
      <c r="AN13" s="56">
        <f t="shared" si="1"/>
        <v>175</v>
      </c>
      <c r="AO13" s="56">
        <f t="shared" si="1"/>
        <v>39</v>
      </c>
      <c r="AP13" s="56">
        <f t="shared" si="1"/>
        <v>75</v>
      </c>
      <c r="AQ13" s="56">
        <v>120</v>
      </c>
      <c r="AR13" s="56">
        <f t="shared" si="1"/>
        <v>10</v>
      </c>
      <c r="AS13" s="56">
        <f t="shared" si="1"/>
        <v>20</v>
      </c>
      <c r="AT13" s="56">
        <v>45</v>
      </c>
      <c r="AU13" s="57" t="s">
        <v>101</v>
      </c>
      <c r="AV13" s="56">
        <f t="shared" si="2"/>
        <v>60</v>
      </c>
      <c r="AW13" s="56">
        <f t="shared" si="2"/>
        <v>115</v>
      </c>
      <c r="AX13" s="56">
        <v>54</v>
      </c>
      <c r="AY13" s="56">
        <v>150</v>
      </c>
      <c r="AZ13" s="56">
        <v>699</v>
      </c>
      <c r="BA13" s="56">
        <v>60</v>
      </c>
      <c r="BB13" s="56">
        <v>140</v>
      </c>
      <c r="BC13" s="56">
        <v>250</v>
      </c>
      <c r="BD13" s="56">
        <f t="shared" si="3"/>
        <v>215</v>
      </c>
      <c r="BE13" s="56">
        <v>10</v>
      </c>
      <c r="BF13" s="56">
        <v>50</v>
      </c>
      <c r="BG13" s="56">
        <v>100</v>
      </c>
      <c r="BH13" s="56">
        <v>149</v>
      </c>
      <c r="BI13" s="56">
        <v>90</v>
      </c>
      <c r="BJ13" s="56">
        <v>180</v>
      </c>
      <c r="BK13" s="56">
        <v>85</v>
      </c>
      <c r="BL13" s="56">
        <v>45</v>
      </c>
      <c r="BM13" s="56">
        <v>89</v>
      </c>
      <c r="BN13" s="56">
        <v>50</v>
      </c>
      <c r="BO13" s="56">
        <v>110</v>
      </c>
      <c r="BP13" s="56">
        <v>199</v>
      </c>
      <c r="BQ13" s="56">
        <v>60</v>
      </c>
      <c r="BR13" s="56">
        <v>220</v>
      </c>
      <c r="BS13" s="56">
        <v>70</v>
      </c>
      <c r="BT13" s="56">
        <f t="shared" si="4"/>
        <v>170</v>
      </c>
      <c r="BU13" s="56">
        <v>230</v>
      </c>
      <c r="BV13" s="56">
        <v>399</v>
      </c>
      <c r="BW13" s="56">
        <v>375</v>
      </c>
      <c r="BX13" s="56">
        <v>699</v>
      </c>
      <c r="BY13" s="62">
        <v>250</v>
      </c>
      <c r="BZ13" s="56">
        <v>260</v>
      </c>
      <c r="CA13" s="56">
        <v>220</v>
      </c>
      <c r="CB13" s="56">
        <v>1190</v>
      </c>
      <c r="CC13" s="56">
        <v>375</v>
      </c>
    </row>
    <row r="14" spans="1:16315" ht="17.45" customHeight="1">
      <c r="A14" s="55">
        <v>43770</v>
      </c>
      <c r="B14" s="56">
        <v>10</v>
      </c>
      <c r="C14" s="56">
        <v>20</v>
      </c>
      <c r="D14" s="56">
        <v>39</v>
      </c>
      <c r="E14" s="56">
        <v>69</v>
      </c>
      <c r="F14" s="56">
        <v>105</v>
      </c>
      <c r="G14" s="56">
        <v>199</v>
      </c>
      <c r="H14" s="56">
        <v>32</v>
      </c>
      <c r="I14" s="56">
        <v>135</v>
      </c>
      <c r="J14" s="56">
        <v>680</v>
      </c>
      <c r="K14" s="56">
        <v>125</v>
      </c>
      <c r="L14" s="56">
        <v>680</v>
      </c>
      <c r="M14" s="56">
        <v>159</v>
      </c>
      <c r="N14" s="56">
        <v>325</v>
      </c>
      <c r="O14" s="56">
        <v>825</v>
      </c>
      <c r="P14" s="56">
        <v>2150</v>
      </c>
      <c r="Q14" s="56">
        <v>200</v>
      </c>
      <c r="R14" s="56">
        <v>400</v>
      </c>
      <c r="S14" s="56">
        <v>1000</v>
      </c>
      <c r="T14" s="56">
        <v>2900</v>
      </c>
      <c r="U14" s="56">
        <v>35</v>
      </c>
      <c r="V14" s="56">
        <v>45</v>
      </c>
      <c r="W14" s="56">
        <v>77</v>
      </c>
      <c r="X14" s="56">
        <v>195</v>
      </c>
      <c r="Y14" s="56">
        <v>15</v>
      </c>
      <c r="Z14" s="56" t="s">
        <v>99</v>
      </c>
      <c r="AA14" s="56">
        <f t="shared" si="0"/>
        <v>110</v>
      </c>
      <c r="AB14" s="56">
        <f t="shared" si="0"/>
        <v>42</v>
      </c>
      <c r="AC14" s="56" t="s">
        <v>102</v>
      </c>
      <c r="AD14" s="56">
        <f t="shared" si="0"/>
        <v>60</v>
      </c>
      <c r="AE14" s="56">
        <f t="shared" si="0"/>
        <v>115</v>
      </c>
      <c r="AF14" s="56">
        <v>40</v>
      </c>
      <c r="AG14" s="56">
        <v>84</v>
      </c>
      <c r="AH14" s="56">
        <v>10</v>
      </c>
      <c r="AI14" s="56">
        <v>20</v>
      </c>
      <c r="AJ14" s="56">
        <v>55</v>
      </c>
      <c r="AK14" s="56">
        <f t="shared" si="1"/>
        <v>30</v>
      </c>
      <c r="AL14" s="56">
        <f t="shared" si="1"/>
        <v>60</v>
      </c>
      <c r="AM14" s="56">
        <f t="shared" si="1"/>
        <v>115</v>
      </c>
      <c r="AN14" s="56">
        <f t="shared" si="1"/>
        <v>175</v>
      </c>
      <c r="AO14" s="56">
        <f t="shared" si="1"/>
        <v>39</v>
      </c>
      <c r="AP14" s="56">
        <f t="shared" si="1"/>
        <v>75</v>
      </c>
      <c r="AQ14" s="56">
        <v>120</v>
      </c>
      <c r="AR14" s="56">
        <f t="shared" si="1"/>
        <v>10</v>
      </c>
      <c r="AS14" s="56">
        <f t="shared" si="1"/>
        <v>20</v>
      </c>
      <c r="AT14" s="56">
        <v>45</v>
      </c>
      <c r="AU14" s="57" t="s">
        <v>101</v>
      </c>
      <c r="AV14" s="56">
        <f t="shared" si="2"/>
        <v>60</v>
      </c>
      <c r="AW14" s="56">
        <f t="shared" si="2"/>
        <v>115</v>
      </c>
      <c r="AX14" s="56">
        <v>54</v>
      </c>
      <c r="AY14" s="56">
        <v>150</v>
      </c>
      <c r="AZ14" s="56">
        <v>699</v>
      </c>
      <c r="BA14" s="56">
        <v>60</v>
      </c>
      <c r="BB14" s="56">
        <v>140</v>
      </c>
      <c r="BC14" s="56">
        <v>250</v>
      </c>
      <c r="BD14" s="56">
        <f t="shared" si="3"/>
        <v>215</v>
      </c>
      <c r="BE14" s="56">
        <v>10</v>
      </c>
      <c r="BF14" s="56">
        <v>50</v>
      </c>
      <c r="BG14" s="56">
        <v>100</v>
      </c>
      <c r="BH14" s="56">
        <v>149</v>
      </c>
      <c r="BI14" s="56">
        <v>90</v>
      </c>
      <c r="BJ14" s="56">
        <v>180</v>
      </c>
      <c r="BK14" s="56">
        <v>85</v>
      </c>
      <c r="BL14" s="56">
        <v>45</v>
      </c>
      <c r="BM14" s="56">
        <v>89</v>
      </c>
      <c r="BN14" s="56">
        <v>50</v>
      </c>
      <c r="BO14" s="56">
        <v>110</v>
      </c>
      <c r="BP14" s="56">
        <v>199</v>
      </c>
      <c r="BQ14" s="56">
        <v>60</v>
      </c>
      <c r="BR14" s="56">
        <v>220</v>
      </c>
      <c r="BS14" s="56">
        <v>70</v>
      </c>
      <c r="BT14" s="56">
        <f t="shared" si="4"/>
        <v>170</v>
      </c>
      <c r="BU14" s="56">
        <v>230</v>
      </c>
      <c r="BV14" s="56">
        <v>399</v>
      </c>
      <c r="BW14" s="56">
        <v>375</v>
      </c>
      <c r="BX14" s="56">
        <v>699</v>
      </c>
      <c r="BY14" s="62">
        <v>250</v>
      </c>
      <c r="BZ14" s="56">
        <v>260</v>
      </c>
      <c r="CA14" s="56">
        <v>220</v>
      </c>
      <c r="CB14" s="56">
        <v>1190</v>
      </c>
      <c r="CC14" s="56">
        <v>375</v>
      </c>
    </row>
    <row r="15" spans="1:16315" ht="17.45" customHeight="1">
      <c r="A15" s="55">
        <v>43800</v>
      </c>
      <c r="B15" s="56">
        <v>10</v>
      </c>
      <c r="C15" s="56">
        <v>20</v>
      </c>
      <c r="D15" s="56">
        <v>39</v>
      </c>
      <c r="E15" s="56">
        <v>69</v>
      </c>
      <c r="F15" s="56">
        <v>105</v>
      </c>
      <c r="G15" s="56">
        <v>199</v>
      </c>
      <c r="H15" s="56">
        <v>32</v>
      </c>
      <c r="I15" s="56">
        <v>135</v>
      </c>
      <c r="J15" s="56">
        <v>680</v>
      </c>
      <c r="K15" s="56">
        <v>125</v>
      </c>
      <c r="L15" s="56">
        <v>680</v>
      </c>
      <c r="M15" s="56">
        <v>159</v>
      </c>
      <c r="N15" s="56">
        <v>325</v>
      </c>
      <c r="O15" s="56">
        <v>825</v>
      </c>
      <c r="P15" s="56">
        <v>2150</v>
      </c>
      <c r="Q15" s="56">
        <v>200</v>
      </c>
      <c r="R15" s="56">
        <v>400</v>
      </c>
      <c r="S15" s="56">
        <v>1000</v>
      </c>
      <c r="T15" s="56">
        <v>2900</v>
      </c>
      <c r="U15" s="56">
        <v>35</v>
      </c>
      <c r="V15" s="56">
        <v>45</v>
      </c>
      <c r="W15" s="56">
        <v>77</v>
      </c>
      <c r="X15" s="56">
        <v>195</v>
      </c>
      <c r="Y15" s="56">
        <v>15</v>
      </c>
      <c r="Z15" s="56" t="s">
        <v>99</v>
      </c>
      <c r="AA15" s="56">
        <f t="shared" si="0"/>
        <v>110</v>
      </c>
      <c r="AB15" s="56">
        <f t="shared" si="0"/>
        <v>42</v>
      </c>
      <c r="AC15" s="56" t="s">
        <v>102</v>
      </c>
      <c r="AD15" s="56">
        <f t="shared" si="0"/>
        <v>60</v>
      </c>
      <c r="AE15" s="56">
        <f t="shared" si="0"/>
        <v>115</v>
      </c>
      <c r="AF15" s="56">
        <v>40</v>
      </c>
      <c r="AG15" s="56">
        <v>84</v>
      </c>
      <c r="AH15" s="56">
        <v>10</v>
      </c>
      <c r="AI15" s="56">
        <v>20</v>
      </c>
      <c r="AJ15" s="56">
        <v>55</v>
      </c>
      <c r="AK15" s="56">
        <f t="shared" si="1"/>
        <v>30</v>
      </c>
      <c r="AL15" s="56">
        <f t="shared" si="1"/>
        <v>60</v>
      </c>
      <c r="AM15" s="56">
        <f t="shared" si="1"/>
        <v>115</v>
      </c>
      <c r="AN15" s="56">
        <f t="shared" si="1"/>
        <v>175</v>
      </c>
      <c r="AO15" s="56">
        <f t="shared" si="1"/>
        <v>39</v>
      </c>
      <c r="AP15" s="56">
        <f t="shared" si="1"/>
        <v>75</v>
      </c>
      <c r="AQ15" s="56">
        <v>120</v>
      </c>
      <c r="AR15" s="56">
        <f t="shared" si="1"/>
        <v>10</v>
      </c>
      <c r="AS15" s="56">
        <f t="shared" si="1"/>
        <v>20</v>
      </c>
      <c r="AT15" s="56">
        <v>45</v>
      </c>
      <c r="AU15" s="57" t="s">
        <v>101</v>
      </c>
      <c r="AV15" s="56">
        <f t="shared" si="2"/>
        <v>60</v>
      </c>
      <c r="AW15" s="56">
        <f t="shared" si="2"/>
        <v>115</v>
      </c>
      <c r="AX15" s="56">
        <v>54</v>
      </c>
      <c r="AY15" s="56">
        <v>150</v>
      </c>
      <c r="AZ15" s="56">
        <v>699</v>
      </c>
      <c r="BA15" s="56">
        <v>60</v>
      </c>
      <c r="BB15" s="56">
        <v>140</v>
      </c>
      <c r="BC15" s="56">
        <v>250</v>
      </c>
      <c r="BD15" s="56">
        <f t="shared" si="3"/>
        <v>215</v>
      </c>
      <c r="BE15" s="56">
        <v>10</v>
      </c>
      <c r="BF15" s="56">
        <v>50</v>
      </c>
      <c r="BG15" s="56">
        <v>100</v>
      </c>
      <c r="BH15" s="56">
        <v>149</v>
      </c>
      <c r="BI15" s="56">
        <v>90</v>
      </c>
      <c r="BJ15" s="56">
        <v>180</v>
      </c>
      <c r="BK15" s="56">
        <v>85</v>
      </c>
      <c r="BL15" s="56">
        <v>45</v>
      </c>
      <c r="BM15" s="56">
        <v>89</v>
      </c>
      <c r="BN15" s="56">
        <v>50</v>
      </c>
      <c r="BO15" s="56">
        <v>110</v>
      </c>
      <c r="BP15" s="56">
        <v>199</v>
      </c>
      <c r="BQ15" s="56">
        <v>60</v>
      </c>
      <c r="BR15" s="56">
        <v>220</v>
      </c>
      <c r="BS15" s="56">
        <v>70</v>
      </c>
      <c r="BT15" s="56">
        <f t="shared" si="4"/>
        <v>170</v>
      </c>
      <c r="BU15" s="56">
        <v>230</v>
      </c>
      <c r="BV15" s="56">
        <v>399</v>
      </c>
      <c r="BW15" s="56">
        <v>375</v>
      </c>
      <c r="BX15" s="56">
        <v>699</v>
      </c>
      <c r="BY15" s="62">
        <v>250</v>
      </c>
      <c r="BZ15" s="56">
        <v>260</v>
      </c>
      <c r="CA15" s="56">
        <v>220</v>
      </c>
      <c r="CB15" s="56">
        <v>1190</v>
      </c>
      <c r="CC15" s="56">
        <v>375</v>
      </c>
    </row>
    <row r="16" spans="1:16315" ht="17.45" customHeight="1">
      <c r="A16" s="55">
        <v>43831</v>
      </c>
      <c r="B16" s="56">
        <v>10</v>
      </c>
      <c r="C16" s="56">
        <v>20</v>
      </c>
      <c r="D16" s="56">
        <v>39</v>
      </c>
      <c r="E16" s="56">
        <v>69</v>
      </c>
      <c r="F16" s="56">
        <v>105</v>
      </c>
      <c r="G16" s="56">
        <v>199</v>
      </c>
      <c r="H16" s="56">
        <v>32</v>
      </c>
      <c r="I16" s="56">
        <v>135</v>
      </c>
      <c r="J16" s="56">
        <v>680</v>
      </c>
      <c r="K16" s="56">
        <v>125</v>
      </c>
      <c r="L16" s="56">
        <v>680</v>
      </c>
      <c r="M16" s="56">
        <v>159</v>
      </c>
      <c r="N16" s="56">
        <v>325</v>
      </c>
      <c r="O16" s="56">
        <v>825</v>
      </c>
      <c r="P16" s="56">
        <v>2150</v>
      </c>
      <c r="Q16" s="56">
        <v>200</v>
      </c>
      <c r="R16" s="56">
        <v>400</v>
      </c>
      <c r="S16" s="56">
        <v>1000</v>
      </c>
      <c r="T16" s="56">
        <v>2900</v>
      </c>
      <c r="U16" s="56">
        <v>35</v>
      </c>
      <c r="V16" s="56">
        <v>45</v>
      </c>
      <c r="W16" s="56">
        <v>77</v>
      </c>
      <c r="X16" s="56">
        <v>195</v>
      </c>
      <c r="Y16" s="56">
        <v>15</v>
      </c>
      <c r="Z16" s="56" t="s">
        <v>99</v>
      </c>
      <c r="AA16" s="56">
        <f t="shared" si="0"/>
        <v>110</v>
      </c>
      <c r="AB16" s="56">
        <f t="shared" si="0"/>
        <v>42</v>
      </c>
      <c r="AC16" s="56" t="s">
        <v>102</v>
      </c>
      <c r="AD16" s="56">
        <f t="shared" si="0"/>
        <v>60</v>
      </c>
      <c r="AE16" s="56">
        <f t="shared" si="0"/>
        <v>115</v>
      </c>
      <c r="AF16" s="56">
        <v>40</v>
      </c>
      <c r="AG16" s="56">
        <v>84</v>
      </c>
      <c r="AH16" s="56">
        <v>10</v>
      </c>
      <c r="AI16" s="56">
        <v>20</v>
      </c>
      <c r="AJ16" s="56">
        <v>55</v>
      </c>
      <c r="AK16" s="56">
        <f t="shared" si="1"/>
        <v>30</v>
      </c>
      <c r="AL16" s="56">
        <f t="shared" si="1"/>
        <v>60</v>
      </c>
      <c r="AM16" s="56">
        <f t="shared" si="1"/>
        <v>115</v>
      </c>
      <c r="AN16" s="56">
        <f t="shared" si="1"/>
        <v>175</v>
      </c>
      <c r="AO16" s="56">
        <f t="shared" si="1"/>
        <v>39</v>
      </c>
      <c r="AP16" s="56">
        <f t="shared" si="1"/>
        <v>75</v>
      </c>
      <c r="AQ16" s="56">
        <v>120</v>
      </c>
      <c r="AR16" s="56">
        <f t="shared" si="1"/>
        <v>10</v>
      </c>
      <c r="AS16" s="56">
        <f t="shared" si="1"/>
        <v>20</v>
      </c>
      <c r="AT16" s="56">
        <v>45</v>
      </c>
      <c r="AU16" s="57" t="s">
        <v>101</v>
      </c>
      <c r="AV16" s="56">
        <f t="shared" si="2"/>
        <v>60</v>
      </c>
      <c r="AW16" s="56">
        <f t="shared" si="2"/>
        <v>115</v>
      </c>
      <c r="AX16" s="56">
        <v>54</v>
      </c>
      <c r="AY16" s="56">
        <v>150</v>
      </c>
      <c r="AZ16" s="56">
        <v>699</v>
      </c>
      <c r="BA16" s="56">
        <v>60</v>
      </c>
      <c r="BB16" s="56">
        <v>140</v>
      </c>
      <c r="BC16" s="56">
        <v>250</v>
      </c>
      <c r="BD16" s="56">
        <f t="shared" si="3"/>
        <v>215</v>
      </c>
      <c r="BE16" s="56">
        <v>10</v>
      </c>
      <c r="BF16" s="56">
        <v>50</v>
      </c>
      <c r="BG16" s="56">
        <v>100</v>
      </c>
      <c r="BH16" s="56">
        <v>149</v>
      </c>
      <c r="BI16" s="56">
        <v>90</v>
      </c>
      <c r="BJ16" s="56">
        <v>180</v>
      </c>
      <c r="BK16" s="56">
        <v>85</v>
      </c>
      <c r="BL16" s="56">
        <v>45</v>
      </c>
      <c r="BM16" s="56">
        <v>89</v>
      </c>
      <c r="BN16" s="56">
        <v>50</v>
      </c>
      <c r="BO16" s="56">
        <v>110</v>
      </c>
      <c r="BP16" s="56">
        <v>199</v>
      </c>
      <c r="BQ16" s="56">
        <v>60</v>
      </c>
      <c r="BR16" s="56">
        <v>220</v>
      </c>
      <c r="BS16" s="56">
        <v>70</v>
      </c>
      <c r="BT16" s="56">
        <f t="shared" si="4"/>
        <v>170</v>
      </c>
      <c r="BU16" s="56">
        <v>230</v>
      </c>
      <c r="BV16" s="56">
        <v>399</v>
      </c>
      <c r="BW16" s="56">
        <v>375</v>
      </c>
      <c r="BX16" s="56">
        <v>699</v>
      </c>
      <c r="BY16" s="62">
        <v>250</v>
      </c>
      <c r="BZ16" s="56">
        <v>260</v>
      </c>
      <c r="CA16" s="56">
        <v>220</v>
      </c>
      <c r="CB16" s="56">
        <v>1190</v>
      </c>
      <c r="CC16" s="56">
        <v>375</v>
      </c>
    </row>
    <row r="17" spans="1:81" ht="17.45" customHeight="1">
      <c r="A17" s="55">
        <v>43862</v>
      </c>
      <c r="B17" s="56">
        <v>10</v>
      </c>
      <c r="C17" s="56">
        <v>20</v>
      </c>
      <c r="D17" s="56">
        <v>39</v>
      </c>
      <c r="E17" s="56">
        <v>69</v>
      </c>
      <c r="F17" s="56">
        <v>105</v>
      </c>
      <c r="G17" s="56">
        <v>199</v>
      </c>
      <c r="H17" s="56">
        <v>32</v>
      </c>
      <c r="I17" s="56">
        <v>135</v>
      </c>
      <c r="J17" s="56">
        <v>680</v>
      </c>
      <c r="K17" s="56">
        <v>125</v>
      </c>
      <c r="L17" s="56">
        <v>680</v>
      </c>
      <c r="M17" s="56">
        <v>159</v>
      </c>
      <c r="N17" s="56">
        <v>325</v>
      </c>
      <c r="O17" s="56">
        <v>825</v>
      </c>
      <c r="P17" s="56">
        <v>2150</v>
      </c>
      <c r="Q17" s="56">
        <v>200</v>
      </c>
      <c r="R17" s="56">
        <v>400</v>
      </c>
      <c r="S17" s="56">
        <v>1000</v>
      </c>
      <c r="T17" s="56">
        <v>2900</v>
      </c>
      <c r="U17" s="56">
        <v>35</v>
      </c>
      <c r="V17" s="56">
        <v>45</v>
      </c>
      <c r="W17" s="56">
        <v>77</v>
      </c>
      <c r="X17" s="56">
        <v>195</v>
      </c>
      <c r="Y17" s="56">
        <v>15</v>
      </c>
      <c r="Z17" s="56" t="s">
        <v>99</v>
      </c>
      <c r="AA17" s="56">
        <f t="shared" si="0"/>
        <v>110</v>
      </c>
      <c r="AB17" s="56">
        <f t="shared" si="0"/>
        <v>42</v>
      </c>
      <c r="AC17" s="56" t="s">
        <v>102</v>
      </c>
      <c r="AD17" s="56">
        <f t="shared" si="0"/>
        <v>60</v>
      </c>
      <c r="AE17" s="56">
        <f t="shared" si="0"/>
        <v>115</v>
      </c>
      <c r="AF17" s="56">
        <v>40</v>
      </c>
      <c r="AG17" s="56">
        <v>84</v>
      </c>
      <c r="AH17" s="56">
        <v>10</v>
      </c>
      <c r="AI17" s="56">
        <v>20</v>
      </c>
      <c r="AJ17" s="56">
        <v>55</v>
      </c>
      <c r="AK17" s="56">
        <f t="shared" si="1"/>
        <v>30</v>
      </c>
      <c r="AL17" s="56">
        <f t="shared" si="1"/>
        <v>60</v>
      </c>
      <c r="AM17" s="56">
        <f t="shared" si="1"/>
        <v>115</v>
      </c>
      <c r="AN17" s="56">
        <f t="shared" si="1"/>
        <v>175</v>
      </c>
      <c r="AO17" s="56">
        <f t="shared" si="1"/>
        <v>39</v>
      </c>
      <c r="AP17" s="56">
        <f t="shared" si="1"/>
        <v>75</v>
      </c>
      <c r="AQ17" s="56">
        <v>120</v>
      </c>
      <c r="AR17" s="56">
        <f t="shared" si="1"/>
        <v>10</v>
      </c>
      <c r="AS17" s="56">
        <f t="shared" si="1"/>
        <v>20</v>
      </c>
      <c r="AT17" s="56">
        <v>45</v>
      </c>
      <c r="AU17" s="57" t="s">
        <v>101</v>
      </c>
      <c r="AV17" s="56">
        <f t="shared" si="2"/>
        <v>60</v>
      </c>
      <c r="AW17" s="56">
        <f t="shared" si="2"/>
        <v>115</v>
      </c>
      <c r="AX17" s="56">
        <v>54</v>
      </c>
      <c r="AY17" s="56">
        <v>150</v>
      </c>
      <c r="AZ17" s="56">
        <v>699</v>
      </c>
      <c r="BA17" s="56">
        <v>60</v>
      </c>
      <c r="BB17" s="56">
        <v>140</v>
      </c>
      <c r="BC17" s="56">
        <v>250</v>
      </c>
      <c r="BD17" s="56">
        <f t="shared" si="3"/>
        <v>215</v>
      </c>
      <c r="BE17" s="56">
        <v>10</v>
      </c>
      <c r="BF17" s="56">
        <v>50</v>
      </c>
      <c r="BG17" s="56">
        <v>100</v>
      </c>
      <c r="BH17" s="56">
        <v>149</v>
      </c>
      <c r="BI17" s="56">
        <v>90</v>
      </c>
      <c r="BJ17" s="56">
        <v>180</v>
      </c>
      <c r="BK17" s="56">
        <v>85</v>
      </c>
      <c r="BL17" s="56">
        <v>45</v>
      </c>
      <c r="BM17" s="56">
        <v>89</v>
      </c>
      <c r="BN17" s="56">
        <v>50</v>
      </c>
      <c r="BO17" s="56">
        <v>110</v>
      </c>
      <c r="BP17" s="56">
        <v>199</v>
      </c>
      <c r="BQ17" s="56">
        <v>60</v>
      </c>
      <c r="BR17" s="56">
        <v>220</v>
      </c>
      <c r="BS17" s="56">
        <v>70</v>
      </c>
      <c r="BT17" s="56">
        <f t="shared" si="4"/>
        <v>170</v>
      </c>
      <c r="BU17" s="56">
        <v>230</v>
      </c>
      <c r="BV17" s="56">
        <v>399</v>
      </c>
      <c r="BW17" s="56">
        <v>375</v>
      </c>
      <c r="BX17" s="56">
        <v>699</v>
      </c>
      <c r="BY17" s="62">
        <v>250</v>
      </c>
      <c r="BZ17" s="56">
        <v>260</v>
      </c>
      <c r="CA17" s="56">
        <v>220</v>
      </c>
      <c r="CB17" s="56">
        <v>1190</v>
      </c>
      <c r="CC17" s="56">
        <v>375</v>
      </c>
    </row>
    <row r="18" spans="1:81" s="15" customFormat="1" ht="17.45" customHeight="1">
      <c r="A18" s="55">
        <v>43891</v>
      </c>
      <c r="B18" s="56">
        <v>10</v>
      </c>
      <c r="C18" s="56">
        <v>20</v>
      </c>
      <c r="D18" s="56">
        <v>39</v>
      </c>
      <c r="E18" s="56">
        <v>69</v>
      </c>
      <c r="F18" s="56">
        <v>105</v>
      </c>
      <c r="G18" s="56">
        <v>199</v>
      </c>
      <c r="H18" s="56">
        <v>32</v>
      </c>
      <c r="I18" s="56">
        <v>135</v>
      </c>
      <c r="J18" s="56">
        <v>680</v>
      </c>
      <c r="K18" s="56">
        <v>135</v>
      </c>
      <c r="L18" s="56">
        <v>680</v>
      </c>
      <c r="M18" s="56">
        <v>159</v>
      </c>
      <c r="N18" s="56">
        <v>325</v>
      </c>
      <c r="O18" s="56">
        <v>825</v>
      </c>
      <c r="P18" s="56">
        <v>2150</v>
      </c>
      <c r="Q18" s="56">
        <v>200</v>
      </c>
      <c r="R18" s="56">
        <v>400</v>
      </c>
      <c r="S18" s="56">
        <v>1000</v>
      </c>
      <c r="T18" s="56">
        <v>2900</v>
      </c>
      <c r="U18" s="56">
        <v>35</v>
      </c>
      <c r="V18" s="56">
        <v>45</v>
      </c>
      <c r="W18" s="56">
        <v>77</v>
      </c>
      <c r="X18" s="56">
        <v>195</v>
      </c>
      <c r="Y18" s="56">
        <v>15</v>
      </c>
      <c r="Z18" s="56" t="s">
        <v>99</v>
      </c>
      <c r="AA18" s="56">
        <f t="shared" si="0"/>
        <v>110</v>
      </c>
      <c r="AB18" s="56">
        <v>38</v>
      </c>
      <c r="AC18" s="56" t="s">
        <v>125</v>
      </c>
      <c r="AD18" s="56">
        <f t="shared" si="0"/>
        <v>60</v>
      </c>
      <c r="AE18" s="56">
        <f t="shared" si="0"/>
        <v>115</v>
      </c>
      <c r="AF18" s="56">
        <v>40</v>
      </c>
      <c r="AG18" s="56">
        <v>84</v>
      </c>
      <c r="AH18" s="56">
        <v>10</v>
      </c>
      <c r="AI18" s="56">
        <v>20</v>
      </c>
      <c r="AJ18" s="56">
        <v>55</v>
      </c>
      <c r="AK18" s="56">
        <f t="shared" si="1"/>
        <v>30</v>
      </c>
      <c r="AL18" s="56">
        <f t="shared" si="1"/>
        <v>60</v>
      </c>
      <c r="AM18" s="56">
        <f t="shared" si="1"/>
        <v>115</v>
      </c>
      <c r="AN18" s="56">
        <f t="shared" si="1"/>
        <v>175</v>
      </c>
      <c r="AO18" s="56">
        <f t="shared" si="1"/>
        <v>39</v>
      </c>
      <c r="AP18" s="56">
        <f t="shared" si="1"/>
        <v>75</v>
      </c>
      <c r="AQ18" s="56">
        <v>120</v>
      </c>
      <c r="AR18" s="56">
        <f t="shared" si="1"/>
        <v>10</v>
      </c>
      <c r="AS18" s="56">
        <f t="shared" si="1"/>
        <v>20</v>
      </c>
      <c r="AT18" s="56">
        <v>45</v>
      </c>
      <c r="AU18" s="57" t="s">
        <v>101</v>
      </c>
      <c r="AV18" s="56">
        <f t="shared" si="2"/>
        <v>60</v>
      </c>
      <c r="AW18" s="56">
        <f t="shared" si="2"/>
        <v>115</v>
      </c>
      <c r="AX18" s="56">
        <v>54</v>
      </c>
      <c r="AY18" s="56">
        <v>150</v>
      </c>
      <c r="AZ18" s="56">
        <v>699</v>
      </c>
      <c r="BA18" s="56">
        <v>60</v>
      </c>
      <c r="BB18" s="56">
        <v>140</v>
      </c>
      <c r="BC18" s="56">
        <v>250</v>
      </c>
      <c r="BD18" s="56">
        <f t="shared" si="3"/>
        <v>215</v>
      </c>
      <c r="BE18" s="56">
        <v>10</v>
      </c>
      <c r="BF18" s="56">
        <v>50</v>
      </c>
      <c r="BG18" s="56">
        <v>100</v>
      </c>
      <c r="BH18" s="56">
        <v>199</v>
      </c>
      <c r="BI18" s="56">
        <v>90</v>
      </c>
      <c r="BJ18" s="56">
        <v>180</v>
      </c>
      <c r="BK18" s="56">
        <v>85</v>
      </c>
      <c r="BL18" s="56">
        <v>45</v>
      </c>
      <c r="BM18" s="56">
        <v>89</v>
      </c>
      <c r="BN18" s="56">
        <v>50</v>
      </c>
      <c r="BO18" s="56">
        <v>110</v>
      </c>
      <c r="BP18" s="56">
        <v>199</v>
      </c>
      <c r="BQ18" s="56">
        <v>60</v>
      </c>
      <c r="BR18" s="56">
        <v>220</v>
      </c>
      <c r="BS18" s="56">
        <v>70</v>
      </c>
      <c r="BT18" s="56">
        <f t="shared" si="4"/>
        <v>170</v>
      </c>
      <c r="BU18" s="56">
        <v>230</v>
      </c>
      <c r="BV18" s="56">
        <v>399</v>
      </c>
      <c r="BW18" s="56">
        <v>375</v>
      </c>
      <c r="BX18" s="56">
        <v>699</v>
      </c>
      <c r="BY18" s="62">
        <v>250</v>
      </c>
      <c r="BZ18" s="56">
        <v>260</v>
      </c>
      <c r="CA18" s="56">
        <v>220</v>
      </c>
      <c r="CB18" s="56">
        <v>1190</v>
      </c>
      <c r="CC18" s="56">
        <v>375</v>
      </c>
    </row>
    <row r="19" spans="1:81" ht="19.5" customHeight="1" thickBot="1">
      <c r="A19" s="17"/>
      <c r="H19" s="12"/>
      <c r="I19" s="12"/>
      <c r="J19" s="12"/>
      <c r="K19" s="12"/>
      <c r="L19" s="12"/>
      <c r="Q19" s="12"/>
      <c r="U19" s="12"/>
      <c r="V19" s="12"/>
      <c r="W19" s="12"/>
      <c r="X19" s="12"/>
      <c r="Y19" s="12"/>
      <c r="Z19" s="12"/>
      <c r="AA19" s="12"/>
      <c r="AB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E19" s="12"/>
      <c r="BF19" s="12"/>
      <c r="BG19" s="12"/>
      <c r="BH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</row>
    <row r="20" spans="1:81" s="18" customFormat="1" ht="57" customHeight="1">
      <c r="A20" s="21" t="s">
        <v>126</v>
      </c>
      <c r="B20" s="58"/>
      <c r="C20" s="58"/>
      <c r="D20" s="58"/>
      <c r="E20" s="58" t="s">
        <v>127</v>
      </c>
      <c r="F20" s="58"/>
      <c r="G20" s="58" t="s">
        <v>128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 t="s">
        <v>100</v>
      </c>
      <c r="Y20" s="58"/>
      <c r="Z20" s="58"/>
      <c r="AA20" s="58"/>
      <c r="AB20" s="58"/>
      <c r="AC20" s="58"/>
      <c r="AD20" s="58" t="s">
        <v>129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 t="s">
        <v>130</v>
      </c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  <c r="CA20" s="59"/>
      <c r="CB20" s="59"/>
      <c r="CC20" s="59"/>
    </row>
    <row r="21" spans="1:81">
      <c r="B21" s="13"/>
      <c r="C21" s="13"/>
      <c r="D21" s="13"/>
      <c r="E21" s="13"/>
      <c r="F21" s="13"/>
      <c r="G21" s="13"/>
      <c r="M21" s="13"/>
      <c r="N21" s="13"/>
      <c r="O21" s="13"/>
      <c r="P21" s="13"/>
      <c r="Q21" s="13"/>
      <c r="R21" s="13"/>
      <c r="S21" s="13"/>
      <c r="T21" s="13"/>
      <c r="V21" s="13"/>
      <c r="W21" s="13"/>
      <c r="X21" s="13"/>
      <c r="AC21" s="13"/>
      <c r="AD21" s="13"/>
      <c r="AE21" s="13"/>
      <c r="AF21" s="13"/>
      <c r="AH21" s="13"/>
      <c r="AZ21" s="13"/>
      <c r="BA21" s="13"/>
      <c r="BC21" s="13"/>
      <c r="BD21" s="13"/>
      <c r="BI21" s="13"/>
    </row>
    <row r="23" spans="1:81">
      <c r="H23" s="12"/>
      <c r="I23" s="12"/>
      <c r="J23" s="12"/>
      <c r="K23" s="12"/>
      <c r="L23" s="12"/>
      <c r="Q23" s="12"/>
      <c r="U23" s="12"/>
      <c r="V23" s="12"/>
      <c r="W23" s="12"/>
      <c r="X23" s="12"/>
      <c r="Y23" s="12"/>
      <c r="Z23" s="12"/>
      <c r="AA23" s="12"/>
      <c r="AB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E23" s="12"/>
      <c r="BF23" s="12"/>
      <c r="BG23" s="12"/>
      <c r="BH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</row>
  </sheetData>
  <pageMargins left="0.2" right="0.2" top="1" bottom="1" header="0.5" footer="0.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zoomScaleNormal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B28" sqref="B28"/>
    </sheetView>
  </sheetViews>
  <sheetFormatPr defaultRowHeight="12.75"/>
  <cols>
    <col min="1" max="1" width="20" style="26" customWidth="1"/>
    <col min="2" max="2" width="12.28515625" style="25" customWidth="1"/>
    <col min="3" max="3" width="13.7109375" style="25" bestFit="1" customWidth="1"/>
    <col min="4" max="4" width="13.140625" style="25" bestFit="1" customWidth="1"/>
    <col min="5" max="5" width="14" style="25" bestFit="1" customWidth="1"/>
    <col min="6" max="6" width="12.85546875" style="25" bestFit="1" customWidth="1"/>
    <col min="7" max="7" width="11.7109375" style="25" customWidth="1"/>
    <col min="8" max="8" width="12.42578125" style="25" customWidth="1"/>
    <col min="9" max="16384" width="9.140625" style="25"/>
  </cols>
  <sheetData>
    <row r="1" spans="1:8">
      <c r="A1" s="23" t="s">
        <v>111</v>
      </c>
      <c r="B1" s="24"/>
      <c r="C1" s="24"/>
    </row>
    <row r="2" spans="1:8" ht="24" customHeight="1" thickBot="1"/>
    <row r="3" spans="1:8" ht="23.25" customHeight="1" thickBot="1">
      <c r="A3" s="27"/>
      <c r="B3" s="28" t="s">
        <v>112</v>
      </c>
      <c r="C3" s="28" t="s">
        <v>112</v>
      </c>
      <c r="D3" s="28" t="s">
        <v>113</v>
      </c>
      <c r="E3" s="28" t="s">
        <v>113</v>
      </c>
      <c r="F3" s="29" t="s">
        <v>113</v>
      </c>
      <c r="G3" s="29" t="s">
        <v>114</v>
      </c>
      <c r="H3" s="29" t="s">
        <v>115</v>
      </c>
    </row>
    <row r="4" spans="1:8" ht="38.25">
      <c r="A4" s="30" t="s">
        <v>116</v>
      </c>
      <c r="B4" s="31" t="s">
        <v>117</v>
      </c>
      <c r="C4" s="31" t="s">
        <v>118</v>
      </c>
      <c r="D4" s="31" t="s">
        <v>119</v>
      </c>
      <c r="E4" s="32" t="s">
        <v>120</v>
      </c>
      <c r="F4" s="31" t="s">
        <v>121</v>
      </c>
      <c r="G4" s="33" t="s">
        <v>122</v>
      </c>
      <c r="H4" s="31" t="s">
        <v>123</v>
      </c>
    </row>
    <row r="5" spans="1:8" ht="15">
      <c r="A5" s="37">
        <v>43131</v>
      </c>
      <c r="B5" s="35">
        <v>19187</v>
      </c>
      <c r="C5" s="35">
        <v>14433</v>
      </c>
      <c r="D5" s="34">
        <v>694.26</v>
      </c>
      <c r="E5" s="34">
        <v>1474.2</v>
      </c>
      <c r="F5" s="34">
        <v>582.52</v>
      </c>
      <c r="G5" s="36">
        <v>49.62</v>
      </c>
      <c r="H5" s="34">
        <v>106.01</v>
      </c>
    </row>
    <row r="6" spans="1:8" ht="15">
      <c r="A6" s="37">
        <v>43132</v>
      </c>
      <c r="B6" s="35">
        <v>18938</v>
      </c>
      <c r="C6" s="35">
        <v>14021</v>
      </c>
      <c r="D6" s="34">
        <v>708.66</v>
      </c>
      <c r="E6" s="34">
        <v>1454.25</v>
      </c>
      <c r="F6" s="34">
        <v>590.65</v>
      </c>
      <c r="G6" s="36">
        <v>47.38</v>
      </c>
      <c r="H6" s="34">
        <v>115.4</v>
      </c>
    </row>
    <row r="7" spans="1:8" ht="15">
      <c r="A7" s="37">
        <v>43160</v>
      </c>
      <c r="B7" s="35">
        <v>17378</v>
      </c>
      <c r="C7" s="35">
        <v>12637</v>
      </c>
      <c r="D7" s="34">
        <v>745.08</v>
      </c>
      <c r="E7" s="34">
        <v>1313.34</v>
      </c>
      <c r="F7" s="34">
        <v>620</v>
      </c>
      <c r="G7" s="36">
        <v>47.08</v>
      </c>
      <c r="H7" s="34">
        <v>117.75</v>
      </c>
    </row>
    <row r="8" spans="1:8" ht="15">
      <c r="A8" s="37">
        <v>43192</v>
      </c>
      <c r="B8" s="35">
        <v>18363</v>
      </c>
      <c r="C8" s="35">
        <v>13629</v>
      </c>
      <c r="D8" s="34">
        <v>744.16</v>
      </c>
      <c r="E8" s="34">
        <v>1312.08</v>
      </c>
      <c r="F8" s="34">
        <v>638.57000000000005</v>
      </c>
      <c r="G8" s="36">
        <v>46.8</v>
      </c>
      <c r="H8" s="34">
        <v>117.75</v>
      </c>
    </row>
    <row r="9" spans="1:8" ht="15">
      <c r="A9" s="37">
        <v>43251</v>
      </c>
      <c r="B9" s="35">
        <v>18080.76923076923</v>
      </c>
      <c r="C9" s="35">
        <v>13001.923076923076</v>
      </c>
      <c r="D9" s="34">
        <v>740.49</v>
      </c>
      <c r="E9" s="34">
        <v>1318.56</v>
      </c>
      <c r="F9" s="34">
        <v>651.77</v>
      </c>
      <c r="G9" s="36">
        <v>47.08</v>
      </c>
      <c r="H9" s="34">
        <v>126.34</v>
      </c>
    </row>
    <row r="10" spans="1:8" ht="15">
      <c r="A10" s="37">
        <v>43252</v>
      </c>
      <c r="B10" s="35">
        <v>17138.68</v>
      </c>
      <c r="C10" s="35">
        <v>12150</v>
      </c>
      <c r="D10" s="34">
        <v>754.99</v>
      </c>
      <c r="E10" s="34">
        <v>1288.27</v>
      </c>
      <c r="F10" s="34">
        <v>677.67</v>
      </c>
      <c r="G10" s="36">
        <v>47.94</v>
      </c>
      <c r="H10" s="34">
        <v>126.89</v>
      </c>
    </row>
    <row r="11" spans="1:8" ht="15">
      <c r="A11" s="37">
        <v>43283</v>
      </c>
      <c r="B11" s="35">
        <v>16792</v>
      </c>
      <c r="C11" s="35">
        <v>11910</v>
      </c>
      <c r="D11" s="34">
        <v>793.56</v>
      </c>
      <c r="E11" s="34">
        <v>1270.5</v>
      </c>
      <c r="F11" s="34">
        <v>692.58</v>
      </c>
      <c r="G11" s="36">
        <v>48.53</v>
      </c>
      <c r="H11" s="34">
        <v>127</v>
      </c>
    </row>
    <row r="12" spans="1:8" ht="15">
      <c r="A12" s="37">
        <v>43315</v>
      </c>
      <c r="B12" s="34">
        <v>16404</v>
      </c>
      <c r="C12" s="34">
        <v>11535</v>
      </c>
      <c r="D12" s="34">
        <v>791.94</v>
      </c>
      <c r="E12" s="34">
        <v>1270.5</v>
      </c>
      <c r="F12" s="34">
        <v>688.65</v>
      </c>
      <c r="G12" s="34">
        <v>47.94</v>
      </c>
      <c r="H12" s="34">
        <v>127</v>
      </c>
    </row>
    <row r="13" spans="1:8" ht="15">
      <c r="A13" s="37">
        <v>43347</v>
      </c>
      <c r="B13" s="38">
        <v>15433</v>
      </c>
      <c r="C13" s="38">
        <v>10496</v>
      </c>
      <c r="D13" s="34">
        <v>810.55</v>
      </c>
      <c r="E13" s="38">
        <v>1271</v>
      </c>
      <c r="F13" s="38">
        <v>698</v>
      </c>
      <c r="G13" s="38">
        <v>50.04</v>
      </c>
      <c r="H13" s="38">
        <v>127</v>
      </c>
    </row>
    <row r="14" spans="1:8" ht="15">
      <c r="A14" s="37">
        <v>43378</v>
      </c>
      <c r="B14" s="38">
        <v>14381</v>
      </c>
      <c r="C14" s="38">
        <v>9543</v>
      </c>
      <c r="D14" s="34">
        <v>802.42</v>
      </c>
      <c r="E14" s="38">
        <v>1270.5</v>
      </c>
      <c r="F14" s="38">
        <v>679</v>
      </c>
      <c r="G14" s="38">
        <v>54.96</v>
      </c>
      <c r="H14" s="38">
        <v>127</v>
      </c>
    </row>
    <row r="15" spans="1:8" ht="15">
      <c r="A15" s="37">
        <v>43410</v>
      </c>
      <c r="B15" s="38">
        <v>13550</v>
      </c>
      <c r="C15" s="38">
        <v>9600</v>
      </c>
      <c r="D15" s="34">
        <v>773.18</v>
      </c>
      <c r="E15" s="38">
        <v>1350.42</v>
      </c>
      <c r="F15" s="38">
        <v>632.52</v>
      </c>
      <c r="G15" s="38">
        <v>55.18</v>
      </c>
      <c r="H15" s="38">
        <v>125.8</v>
      </c>
    </row>
    <row r="16" spans="1:8" ht="15">
      <c r="A16" s="37">
        <v>43435</v>
      </c>
      <c r="B16" s="38">
        <v>14679</v>
      </c>
      <c r="C16" s="38">
        <v>10683</v>
      </c>
      <c r="D16" s="34">
        <v>750.54</v>
      </c>
      <c r="E16" s="38">
        <v>1580.25</v>
      </c>
      <c r="F16" s="38">
        <v>601</v>
      </c>
      <c r="G16" s="38">
        <v>50.3</v>
      </c>
      <c r="H16" s="38">
        <v>109.9</v>
      </c>
    </row>
    <row r="17" spans="1:8" ht="15">
      <c r="A17" s="37">
        <v>43467</v>
      </c>
      <c r="B17" s="38">
        <v>16200</v>
      </c>
      <c r="C17" s="38">
        <v>11500</v>
      </c>
      <c r="D17" s="34">
        <v>760.375</v>
      </c>
      <c r="E17" s="34">
        <v>1565.45</v>
      </c>
      <c r="F17" s="34">
        <v>596.84</v>
      </c>
      <c r="G17" s="36">
        <v>44.16</v>
      </c>
      <c r="H17" s="36">
        <v>102.8</v>
      </c>
    </row>
    <row r="18" spans="1:8" ht="15">
      <c r="A18" s="37">
        <v>43499</v>
      </c>
      <c r="B18" s="38">
        <v>16007</v>
      </c>
      <c r="C18" s="38">
        <v>11379</v>
      </c>
      <c r="D18" s="34">
        <v>784.875</v>
      </c>
      <c r="E18" s="38">
        <v>1570</v>
      </c>
      <c r="F18" s="38">
        <v>599.54</v>
      </c>
      <c r="G18" s="38">
        <v>46.62</v>
      </c>
      <c r="H18" s="38">
        <v>102.8</v>
      </c>
    </row>
    <row r="19" spans="1:8" ht="15">
      <c r="A19" s="37">
        <v>43528</v>
      </c>
      <c r="B19" s="38">
        <v>14957.692307692309</v>
      </c>
      <c r="C19" s="38">
        <v>10507.692307692309</v>
      </c>
      <c r="D19" s="34">
        <v>752.96</v>
      </c>
      <c r="E19" s="38">
        <v>1575.58</v>
      </c>
      <c r="F19" s="38">
        <v>595.79999999999995</v>
      </c>
      <c r="G19" s="38">
        <v>48.7</v>
      </c>
      <c r="H19" s="38">
        <v>102.2</v>
      </c>
    </row>
    <row r="20" spans="1:8" ht="15">
      <c r="A20" s="39">
        <v>43556</v>
      </c>
      <c r="B20" s="38">
        <v>14546.153846153846</v>
      </c>
      <c r="C20" s="38">
        <v>10214</v>
      </c>
      <c r="D20" s="38">
        <v>753.9</v>
      </c>
      <c r="E20" s="38">
        <v>1564.5</v>
      </c>
      <c r="F20" s="38">
        <v>590.73</v>
      </c>
      <c r="G20" s="38">
        <v>47.65</v>
      </c>
      <c r="H20" s="38">
        <v>100.99</v>
      </c>
    </row>
    <row r="21" spans="1:8" ht="15">
      <c r="A21" s="40">
        <v>43586</v>
      </c>
      <c r="B21" s="38">
        <v>13476.923076923076</v>
      </c>
      <c r="C21" s="38">
        <v>9457.6923076923085</v>
      </c>
      <c r="D21" s="38">
        <v>758.63</v>
      </c>
      <c r="E21" s="38">
        <v>1564.5</v>
      </c>
      <c r="F21" s="38">
        <v>578.33000000000004</v>
      </c>
      <c r="G21" s="38">
        <f>47.38</f>
        <v>47.38</v>
      </c>
      <c r="H21" s="38">
        <v>98.87</v>
      </c>
    </row>
    <row r="22" spans="1:8" ht="15">
      <c r="A22" s="40">
        <v>43617</v>
      </c>
      <c r="B22" s="38">
        <v>12967</v>
      </c>
      <c r="C22" s="38">
        <v>9304</v>
      </c>
      <c r="D22" s="38">
        <v>775.33</v>
      </c>
      <c r="E22" s="38">
        <v>1564.5</v>
      </c>
      <c r="F22" s="38">
        <v>568.96</v>
      </c>
      <c r="G22" s="38">
        <v>46.08</v>
      </c>
      <c r="H22" s="38">
        <v>91.96</v>
      </c>
    </row>
    <row r="23" spans="1:8" ht="15">
      <c r="A23" s="40">
        <v>43648</v>
      </c>
      <c r="B23" s="38">
        <v>13156</v>
      </c>
      <c r="C23" s="38">
        <v>9191</v>
      </c>
      <c r="D23" s="38">
        <v>800.73</v>
      </c>
      <c r="E23" s="38">
        <v>1564.5</v>
      </c>
      <c r="F23" s="38">
        <v>582.89</v>
      </c>
      <c r="G23" s="38">
        <v>44.42</v>
      </c>
      <c r="H23" s="38">
        <v>91</v>
      </c>
    </row>
    <row r="24" spans="1:8" ht="15">
      <c r="A24" s="40">
        <v>43708</v>
      </c>
      <c r="B24" s="38">
        <v>14580</v>
      </c>
      <c r="C24" s="38">
        <v>10564</v>
      </c>
      <c r="D24" s="38">
        <v>842.28</v>
      </c>
      <c r="E24" s="38">
        <v>1564.5</v>
      </c>
      <c r="F24" s="38">
        <v>616.23</v>
      </c>
      <c r="G24" s="38">
        <v>44.5</v>
      </c>
      <c r="H24" s="38">
        <v>91.82</v>
      </c>
    </row>
    <row r="25" spans="1:8" ht="15">
      <c r="A25" s="40">
        <v>43738</v>
      </c>
      <c r="B25" s="38">
        <v>15013</v>
      </c>
      <c r="C25" s="38">
        <v>10795</v>
      </c>
      <c r="D25" s="38">
        <v>840.88</v>
      </c>
      <c r="E25" s="38">
        <v>1564.5</v>
      </c>
      <c r="F25" s="38">
        <v>625.09</v>
      </c>
      <c r="G25" s="38">
        <v>44.36</v>
      </c>
      <c r="H25" s="38">
        <v>93.45</v>
      </c>
    </row>
    <row r="26" spans="1:8" ht="15">
      <c r="A26" s="40">
        <v>43739</v>
      </c>
      <c r="B26" s="38">
        <v>14567</v>
      </c>
      <c r="C26" s="38">
        <v>10235</v>
      </c>
      <c r="D26" s="38">
        <v>812.38</v>
      </c>
      <c r="E26" s="38">
        <v>1970.5</v>
      </c>
      <c r="F26" s="38">
        <v>607.9</v>
      </c>
      <c r="G26" s="38">
        <v>44</v>
      </c>
      <c r="H26" s="38">
        <v>85.71</v>
      </c>
    </row>
    <row r="27" spans="1:8" ht="15">
      <c r="A27" s="40">
        <v>43771</v>
      </c>
      <c r="B27" s="38">
        <v>14590</v>
      </c>
      <c r="C27" s="38">
        <v>10342</v>
      </c>
      <c r="D27" s="38">
        <v>826.39</v>
      </c>
      <c r="E27" s="38">
        <v>1947</v>
      </c>
      <c r="F27" s="38">
        <v>639.58000000000004</v>
      </c>
      <c r="G27" s="38">
        <v>43.5</v>
      </c>
      <c r="H27" s="38">
        <v>85.4</v>
      </c>
    </row>
    <row r="28" spans="1:8" ht="15">
      <c r="A28" s="40">
        <v>43801</v>
      </c>
      <c r="B28" s="38">
        <v>14802</v>
      </c>
      <c r="C28" s="38">
        <v>10648</v>
      </c>
      <c r="D28" s="38">
        <v>874.65</v>
      </c>
      <c r="E28" s="38">
        <v>2002.64</v>
      </c>
      <c r="F28" s="38">
        <v>683.8</v>
      </c>
      <c r="G28" s="38">
        <v>46.25</v>
      </c>
      <c r="H28" s="38">
        <v>84.51</v>
      </c>
    </row>
    <row r="29" spans="1:8" ht="15">
      <c r="A29" s="40">
        <v>43833</v>
      </c>
      <c r="B29" s="38">
        <v>15056</v>
      </c>
      <c r="C29" s="38">
        <v>11058</v>
      </c>
      <c r="D29" s="38">
        <v>924</v>
      </c>
      <c r="E29" s="38">
        <v>2079</v>
      </c>
      <c r="F29" s="38">
        <v>695.88</v>
      </c>
      <c r="G29" s="38">
        <v>46.1</v>
      </c>
      <c r="H29" s="38">
        <v>86.59</v>
      </c>
    </row>
    <row r="30" spans="1:8" ht="15">
      <c r="A30" s="40">
        <v>43865</v>
      </c>
      <c r="B30" s="38">
        <v>15272</v>
      </c>
      <c r="C30" s="38">
        <v>11102</v>
      </c>
      <c r="D30" s="38">
        <v>848.31</v>
      </c>
      <c r="E30" s="38">
        <v>1995</v>
      </c>
      <c r="F30" s="38">
        <v>628.36</v>
      </c>
      <c r="G30" s="38">
        <v>45.45</v>
      </c>
      <c r="H30" s="38">
        <v>86.9</v>
      </c>
    </row>
    <row r="31" spans="1:8" ht="15">
      <c r="A31" s="40">
        <v>43891</v>
      </c>
      <c r="B31" s="38">
        <v>15481</v>
      </c>
      <c r="C31" s="38">
        <v>11121</v>
      </c>
      <c r="D31" s="38">
        <v>804.44</v>
      </c>
      <c r="E31" s="38">
        <v>1890</v>
      </c>
      <c r="F31" s="38">
        <v>601.33000000000004</v>
      </c>
      <c r="G31" s="38">
        <v>44.38</v>
      </c>
      <c r="H31" s="38">
        <v>86.9</v>
      </c>
    </row>
  </sheetData>
  <pageMargins left="0.17" right="0.17" top="0.26" bottom="0.35" header="0.17" footer="0.16"/>
  <pageSetup paperSize="9" scale="83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MRP</vt:lpstr>
      <vt:lpstr>RM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Louella Fernandes - Marico India - CC</dc:creator>
  <cp:lastModifiedBy>Louella Fernandes - Marico India - CC</cp:lastModifiedBy>
  <dcterms:created xsi:type="dcterms:W3CDTF">2018-07-04T04:16:08Z</dcterms:created>
  <dcterms:modified xsi:type="dcterms:W3CDTF">2020-04-13T12:59:52Z</dcterms:modified>
</cp:coreProperties>
</file>